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://cryptomator-vault:42427/B8rL74cPSBVg/Dienstplane/Dienstplänekitas/"/>
    </mc:Choice>
  </mc:AlternateContent>
  <bookViews>
    <workbookView xWindow="0" yWindow="0" windowWidth="21570" windowHeight="9660" tabRatio="841" firstSheet="1" activeTab="5"/>
  </bookViews>
  <sheets>
    <sheet name="Rahmenplan DB Montag" sheetId="1" r:id="rId1"/>
    <sheet name="Rahmenplan DB Dienstag" sheetId="5" r:id="rId2"/>
    <sheet name="02.10. - 06.10.17" sheetId="6" state="hidden" r:id="rId3"/>
    <sheet name="Rahmenplan DB Mittwoch" sheetId="15" r:id="rId4"/>
    <sheet name="DB Donnerstag" sheetId="20" r:id="rId5"/>
    <sheet name="Rahmenplan DB Freitag" sheetId="8" r:id="rId6"/>
  </sheets>
  <definedNames>
    <definedName name="_xlnm.Print_Area" localSheetId="1">'Rahmenplan DB Dienstag'!$A$1:$X$98</definedName>
    <definedName name="_xlnm.Print_Area" localSheetId="0">'Rahmenplan DB Montag'!$A$1:$W$97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0" i="20" l="1"/>
  <c r="S63" i="20"/>
  <c r="S66" i="20"/>
  <c r="S69" i="20"/>
  <c r="S72" i="20"/>
  <c r="S75" i="20"/>
  <c r="R77" i="20"/>
  <c r="R76" i="20"/>
  <c r="R75" i="20"/>
  <c r="U75" i="20"/>
  <c r="R74" i="20"/>
  <c r="R73" i="20"/>
  <c r="R72" i="20"/>
  <c r="U72" i="20"/>
  <c r="R71" i="20"/>
  <c r="R70" i="20"/>
  <c r="R69" i="20"/>
  <c r="U69" i="20"/>
  <c r="R68" i="20"/>
  <c r="R67" i="20"/>
  <c r="R66" i="20"/>
  <c r="U66" i="20"/>
  <c r="R65" i="20"/>
  <c r="R64" i="20"/>
  <c r="R63" i="20"/>
  <c r="U63" i="20"/>
  <c r="R62" i="20"/>
  <c r="R61" i="20"/>
  <c r="R60" i="20"/>
  <c r="U60" i="20"/>
  <c r="R59" i="20"/>
  <c r="R58" i="20"/>
  <c r="R57" i="20"/>
  <c r="S57" i="20"/>
  <c r="U57" i="20"/>
  <c r="R56" i="20"/>
  <c r="R55" i="20"/>
  <c r="R54" i="20"/>
  <c r="S54" i="20"/>
  <c r="U54" i="20"/>
  <c r="R53" i="20"/>
  <c r="R52" i="20"/>
  <c r="R51" i="20"/>
  <c r="S51" i="20"/>
  <c r="U51" i="20"/>
  <c r="R50" i="20"/>
  <c r="R49" i="20"/>
  <c r="R48" i="20"/>
  <c r="S48" i="20"/>
  <c r="U48" i="20"/>
  <c r="R47" i="20"/>
  <c r="R46" i="20"/>
  <c r="R45" i="20"/>
  <c r="S45" i="20"/>
  <c r="U45" i="20"/>
  <c r="R44" i="20"/>
  <c r="R43" i="20"/>
  <c r="R42" i="20"/>
  <c r="S42" i="20"/>
  <c r="U42" i="20"/>
  <c r="R41" i="20"/>
  <c r="R40" i="20"/>
  <c r="R39" i="20"/>
  <c r="S39" i="20"/>
  <c r="U39" i="20"/>
  <c r="R38" i="20"/>
  <c r="R37" i="20"/>
  <c r="R36" i="20"/>
  <c r="S36" i="20"/>
  <c r="U36" i="20"/>
  <c r="R35" i="20"/>
  <c r="R34" i="20"/>
  <c r="R33" i="20"/>
  <c r="S33" i="20"/>
  <c r="U33" i="20"/>
  <c r="R32" i="20"/>
  <c r="R31" i="20"/>
  <c r="R30" i="20"/>
  <c r="S30" i="20"/>
  <c r="U30" i="20"/>
  <c r="R29" i="20"/>
  <c r="R28" i="20"/>
  <c r="R27" i="20"/>
  <c r="S27" i="20"/>
  <c r="U27" i="20"/>
  <c r="R26" i="20"/>
  <c r="R25" i="20"/>
  <c r="R24" i="20"/>
  <c r="S24" i="20"/>
  <c r="U24" i="20"/>
  <c r="R23" i="20"/>
  <c r="R22" i="20"/>
  <c r="R21" i="20"/>
  <c r="S21" i="20"/>
  <c r="U21" i="20"/>
  <c r="R20" i="20"/>
  <c r="R19" i="20"/>
  <c r="R18" i="20"/>
  <c r="S18" i="20"/>
  <c r="U18" i="20"/>
  <c r="R17" i="20"/>
  <c r="R16" i="20"/>
  <c r="R15" i="20"/>
  <c r="S15" i="20"/>
  <c r="U15" i="20"/>
  <c r="R14" i="20"/>
  <c r="R13" i="20"/>
  <c r="R12" i="20"/>
  <c r="S12" i="20"/>
  <c r="U12" i="20"/>
  <c r="R11" i="20"/>
  <c r="R10" i="20"/>
  <c r="R9" i="20"/>
  <c r="S9" i="20"/>
  <c r="U9" i="20"/>
  <c r="R8" i="20"/>
  <c r="R7" i="20"/>
  <c r="R6" i="20"/>
  <c r="S6" i="20"/>
  <c r="U6" i="20"/>
  <c r="R5" i="20"/>
  <c r="R4" i="20"/>
  <c r="R3" i="20"/>
  <c r="S3" i="20"/>
  <c r="U3" i="20"/>
  <c r="R71" i="15"/>
  <c r="R70" i="15"/>
  <c r="R69" i="15"/>
  <c r="S69" i="15"/>
  <c r="U69" i="15"/>
  <c r="R68" i="15"/>
  <c r="R67" i="15"/>
  <c r="R66" i="15"/>
  <c r="S66" i="15"/>
  <c r="U66" i="15"/>
  <c r="R65" i="15"/>
  <c r="R64" i="15"/>
  <c r="R63" i="15"/>
  <c r="S63" i="15"/>
  <c r="U63" i="15"/>
  <c r="R62" i="15"/>
  <c r="R61" i="15"/>
  <c r="R60" i="15"/>
  <c r="S60" i="15"/>
  <c r="U60" i="15"/>
  <c r="R59" i="15"/>
  <c r="R58" i="15"/>
  <c r="R57" i="15"/>
  <c r="S57" i="15"/>
  <c r="U57" i="15"/>
  <c r="R56" i="15"/>
  <c r="R55" i="15"/>
  <c r="R54" i="15"/>
  <c r="S54" i="15"/>
  <c r="U54" i="15"/>
  <c r="R53" i="15"/>
  <c r="R52" i="15"/>
  <c r="R51" i="15"/>
  <c r="S51" i="15"/>
  <c r="U51" i="15"/>
  <c r="R50" i="15"/>
  <c r="R49" i="15"/>
  <c r="R48" i="15"/>
  <c r="S48" i="15"/>
  <c r="U48" i="15"/>
  <c r="R47" i="15"/>
  <c r="R46" i="15"/>
  <c r="R45" i="15"/>
  <c r="S45" i="15"/>
  <c r="U45" i="15"/>
  <c r="R44" i="15"/>
  <c r="R43" i="15"/>
  <c r="R42" i="15"/>
  <c r="S42" i="15"/>
  <c r="U42" i="15"/>
  <c r="R41" i="15"/>
  <c r="R40" i="15"/>
  <c r="R39" i="15"/>
  <c r="S39" i="15"/>
  <c r="U39" i="15"/>
  <c r="R38" i="15"/>
  <c r="R37" i="15"/>
  <c r="R36" i="15"/>
  <c r="S36" i="15"/>
  <c r="U36" i="15"/>
  <c r="R35" i="15"/>
  <c r="R34" i="15"/>
  <c r="R33" i="15"/>
  <c r="S33" i="15"/>
  <c r="U33" i="15"/>
  <c r="R32" i="15"/>
  <c r="R31" i="15"/>
  <c r="R30" i="15"/>
  <c r="S30" i="15"/>
  <c r="U30" i="15"/>
  <c r="R29" i="15"/>
  <c r="R28" i="15"/>
  <c r="R27" i="15"/>
  <c r="S27" i="15"/>
  <c r="U27" i="15"/>
  <c r="R26" i="15"/>
  <c r="R25" i="15"/>
  <c r="R24" i="15"/>
  <c r="S24" i="15"/>
  <c r="U24" i="15"/>
  <c r="R23" i="15"/>
  <c r="R22" i="15"/>
  <c r="R21" i="15"/>
  <c r="S21" i="15"/>
  <c r="U21" i="15"/>
  <c r="R20" i="15"/>
  <c r="R19" i="15"/>
  <c r="R18" i="15"/>
  <c r="S18" i="15"/>
  <c r="U18" i="15"/>
  <c r="R17" i="15"/>
  <c r="R16" i="15"/>
  <c r="R15" i="15"/>
  <c r="S15" i="15"/>
  <c r="U15" i="15"/>
  <c r="R14" i="15"/>
  <c r="R13" i="15"/>
  <c r="R12" i="15"/>
  <c r="S12" i="15"/>
  <c r="U12" i="15"/>
  <c r="R11" i="15"/>
  <c r="R10" i="15"/>
  <c r="R9" i="15"/>
  <c r="S9" i="15"/>
  <c r="U9" i="15"/>
  <c r="R8" i="15"/>
  <c r="R7" i="15"/>
  <c r="R6" i="15"/>
  <c r="S6" i="15"/>
  <c r="U6" i="15"/>
  <c r="R5" i="15"/>
  <c r="R4" i="15"/>
  <c r="R3" i="15"/>
  <c r="S3" i="15"/>
  <c r="U3" i="15"/>
  <c r="R75" i="8"/>
  <c r="R76" i="8"/>
  <c r="S75" i="8"/>
  <c r="U75" i="8"/>
  <c r="R74" i="8"/>
  <c r="R73" i="8"/>
  <c r="R72" i="8"/>
  <c r="S72" i="8"/>
  <c r="U72" i="8"/>
  <c r="R71" i="8"/>
  <c r="R70" i="8"/>
  <c r="R69" i="8"/>
  <c r="S69" i="8"/>
  <c r="U69" i="8"/>
  <c r="R68" i="8"/>
  <c r="R67" i="8"/>
  <c r="R66" i="8"/>
  <c r="S66" i="8"/>
  <c r="U66" i="8"/>
  <c r="R65" i="8"/>
  <c r="R64" i="8"/>
  <c r="R63" i="8"/>
  <c r="S63" i="8"/>
  <c r="U63" i="8"/>
  <c r="R62" i="8"/>
  <c r="R61" i="8"/>
  <c r="R60" i="8"/>
  <c r="S60" i="8"/>
  <c r="U60" i="8"/>
  <c r="R59" i="8"/>
  <c r="R58" i="8"/>
  <c r="R57" i="8"/>
  <c r="S57" i="8"/>
  <c r="U57" i="8"/>
  <c r="R56" i="8"/>
  <c r="R55" i="8"/>
  <c r="R54" i="8"/>
  <c r="S54" i="8"/>
  <c r="U54" i="8"/>
  <c r="R53" i="8"/>
  <c r="R52" i="8"/>
  <c r="R51" i="8"/>
  <c r="S51" i="8"/>
  <c r="U51" i="8"/>
  <c r="R50" i="8"/>
  <c r="R49" i="8"/>
  <c r="R48" i="8"/>
  <c r="S48" i="8"/>
  <c r="U48" i="8"/>
  <c r="R47" i="8"/>
  <c r="R46" i="8"/>
  <c r="R45" i="8"/>
  <c r="S45" i="8"/>
  <c r="U45" i="8"/>
  <c r="R44" i="8"/>
  <c r="R43" i="8"/>
  <c r="R42" i="8"/>
  <c r="S42" i="8"/>
  <c r="U42" i="8"/>
  <c r="R41" i="8"/>
  <c r="R40" i="8"/>
  <c r="R39" i="8"/>
  <c r="S39" i="8"/>
  <c r="U39" i="8"/>
  <c r="R38" i="8"/>
  <c r="R37" i="8"/>
  <c r="R36" i="8"/>
  <c r="S36" i="8"/>
  <c r="U36" i="8"/>
  <c r="R35" i="8"/>
  <c r="R34" i="8"/>
  <c r="R33" i="8"/>
  <c r="S33" i="8"/>
  <c r="U33" i="8"/>
  <c r="R32" i="8"/>
  <c r="R31" i="8"/>
  <c r="R30" i="8"/>
  <c r="S30" i="8"/>
  <c r="U30" i="8"/>
  <c r="R29" i="8"/>
  <c r="R28" i="8"/>
  <c r="R27" i="8"/>
  <c r="S27" i="8"/>
  <c r="U27" i="8"/>
  <c r="R26" i="8"/>
  <c r="R25" i="8"/>
  <c r="R24" i="8"/>
  <c r="S24" i="8"/>
  <c r="U24" i="8"/>
  <c r="R23" i="8"/>
  <c r="R22" i="8"/>
  <c r="R21" i="8"/>
  <c r="S21" i="8"/>
  <c r="U21" i="8"/>
  <c r="R20" i="8"/>
  <c r="R19" i="8"/>
  <c r="R18" i="8"/>
  <c r="S18" i="8"/>
  <c r="U18" i="8"/>
  <c r="R17" i="8"/>
  <c r="R16" i="8"/>
  <c r="R15" i="8"/>
  <c r="S15" i="8"/>
  <c r="U15" i="8"/>
  <c r="R14" i="8"/>
  <c r="R13" i="8"/>
  <c r="R12" i="8"/>
  <c r="S12" i="8"/>
  <c r="U12" i="8"/>
  <c r="R11" i="8"/>
  <c r="R10" i="8"/>
  <c r="R9" i="8"/>
  <c r="S9" i="8"/>
  <c r="U9" i="8"/>
  <c r="R8" i="8"/>
  <c r="R7" i="8"/>
  <c r="R6" i="8"/>
  <c r="S6" i="8"/>
  <c r="U6" i="8"/>
  <c r="R5" i="8"/>
  <c r="R4" i="8"/>
  <c r="R3" i="8"/>
  <c r="S3" i="8"/>
  <c r="U3" i="8"/>
  <c r="O75" i="6"/>
  <c r="O76" i="6"/>
  <c r="P75" i="6"/>
  <c r="R75" i="6"/>
  <c r="O74" i="6"/>
  <c r="O73" i="6"/>
  <c r="O72" i="6"/>
  <c r="P72" i="6"/>
  <c r="R72" i="6"/>
  <c r="O71" i="6"/>
  <c r="O70" i="6"/>
  <c r="O69" i="6"/>
  <c r="P69" i="6"/>
  <c r="R69" i="6"/>
  <c r="O68" i="6"/>
  <c r="O67" i="6"/>
  <c r="O66" i="6"/>
  <c r="P66" i="6"/>
  <c r="R66" i="6"/>
  <c r="O65" i="6"/>
  <c r="O64" i="6"/>
  <c r="O63" i="6"/>
  <c r="P63" i="6"/>
  <c r="R63" i="6"/>
  <c r="O62" i="6"/>
  <c r="O61" i="6"/>
  <c r="O60" i="6"/>
  <c r="P60" i="6"/>
  <c r="R60" i="6"/>
  <c r="O59" i="6"/>
  <c r="O58" i="6"/>
  <c r="O57" i="6"/>
  <c r="P57" i="6"/>
  <c r="R57" i="6"/>
  <c r="O56" i="6"/>
  <c r="O55" i="6"/>
  <c r="O54" i="6"/>
  <c r="P54" i="6"/>
  <c r="R54" i="6"/>
  <c r="O53" i="6"/>
  <c r="O52" i="6"/>
  <c r="O51" i="6"/>
  <c r="P51" i="6"/>
  <c r="R51" i="6"/>
  <c r="O50" i="6"/>
  <c r="O49" i="6"/>
  <c r="O48" i="6"/>
  <c r="P48" i="6"/>
  <c r="R48" i="6"/>
  <c r="O47" i="6"/>
  <c r="O46" i="6"/>
  <c r="O45" i="6"/>
  <c r="P45" i="6"/>
  <c r="R45" i="6"/>
  <c r="O44" i="6"/>
  <c r="O43" i="6"/>
  <c r="O42" i="6"/>
  <c r="P42" i="6"/>
  <c r="R42" i="6"/>
  <c r="O41" i="6"/>
  <c r="O40" i="6"/>
  <c r="O39" i="6"/>
  <c r="P39" i="6"/>
  <c r="R39" i="6"/>
  <c r="O38" i="6"/>
  <c r="O37" i="6"/>
  <c r="O36" i="6"/>
  <c r="P36" i="6"/>
  <c r="R36" i="6"/>
  <c r="O35" i="6"/>
  <c r="O34" i="6"/>
  <c r="O33" i="6"/>
  <c r="P33" i="6"/>
  <c r="R33" i="6"/>
  <c r="O32" i="6"/>
  <c r="O31" i="6"/>
  <c r="O30" i="6"/>
  <c r="P30" i="6"/>
  <c r="R30" i="6"/>
  <c r="O29" i="6"/>
  <c r="O28" i="6"/>
  <c r="O27" i="6"/>
  <c r="P27" i="6"/>
  <c r="R27" i="6"/>
  <c r="O26" i="6"/>
  <c r="O25" i="6"/>
  <c r="O24" i="6"/>
  <c r="P24" i="6"/>
  <c r="R24" i="6"/>
  <c r="O23" i="6"/>
  <c r="O22" i="6"/>
  <c r="O21" i="6"/>
  <c r="P21" i="6"/>
  <c r="R21" i="6"/>
  <c r="O20" i="6"/>
  <c r="O19" i="6"/>
  <c r="O18" i="6"/>
  <c r="P18" i="6"/>
  <c r="R18" i="6"/>
  <c r="O17" i="6"/>
  <c r="O16" i="6"/>
  <c r="O15" i="6"/>
  <c r="P15" i="6"/>
  <c r="R15" i="6"/>
  <c r="O14" i="6"/>
  <c r="O13" i="6"/>
  <c r="O12" i="6"/>
  <c r="P12" i="6"/>
  <c r="R12" i="6"/>
  <c r="O11" i="6"/>
  <c r="O10" i="6"/>
  <c r="O9" i="6"/>
  <c r="P9" i="6"/>
  <c r="R9" i="6"/>
  <c r="O8" i="6"/>
  <c r="O7" i="6"/>
  <c r="O6" i="6"/>
  <c r="P6" i="6"/>
  <c r="R6" i="6"/>
  <c r="O5" i="6"/>
  <c r="O4" i="6"/>
  <c r="O3" i="6"/>
  <c r="P3" i="6"/>
  <c r="R3" i="6"/>
  <c r="R77" i="8"/>
  <c r="O77" i="6"/>
  <c r="R77" i="1"/>
  <c r="R76" i="1"/>
  <c r="R75" i="1"/>
  <c r="S75" i="1"/>
  <c r="U75" i="1"/>
  <c r="R74" i="1"/>
  <c r="R73" i="1"/>
  <c r="R72" i="1"/>
  <c r="S72" i="1"/>
  <c r="U72" i="1"/>
  <c r="R77" i="5"/>
  <c r="R76" i="5"/>
  <c r="R75" i="5"/>
  <c r="S75" i="5"/>
  <c r="U75" i="5"/>
  <c r="R74" i="5"/>
  <c r="R73" i="5"/>
  <c r="R72" i="5"/>
  <c r="S72" i="5"/>
  <c r="U72" i="5"/>
  <c r="R5" i="1"/>
  <c r="R4" i="1"/>
  <c r="R3" i="1"/>
  <c r="S3" i="1"/>
  <c r="U3" i="1"/>
  <c r="R6" i="1"/>
  <c r="R7" i="1"/>
  <c r="S6" i="1"/>
  <c r="U6" i="1"/>
  <c r="R8" i="1"/>
  <c r="R3" i="5"/>
  <c r="R4" i="5"/>
  <c r="S3" i="5"/>
  <c r="U3" i="5"/>
  <c r="R5" i="5"/>
  <c r="R71" i="1"/>
  <c r="R70" i="1"/>
  <c r="R69" i="1"/>
  <c r="S69" i="1"/>
  <c r="U69" i="1"/>
  <c r="R68" i="1"/>
  <c r="R67" i="1"/>
  <c r="R66" i="1"/>
  <c r="S66" i="1"/>
  <c r="U66" i="1"/>
  <c r="R65" i="1"/>
  <c r="R64" i="1"/>
  <c r="R63" i="1"/>
  <c r="S63" i="1"/>
  <c r="U63" i="1"/>
  <c r="R63" i="5"/>
  <c r="R64" i="5"/>
  <c r="S63" i="5"/>
  <c r="U63" i="5"/>
  <c r="R65" i="5"/>
  <c r="R66" i="5"/>
  <c r="R67" i="5"/>
  <c r="S66" i="5"/>
  <c r="U66" i="5"/>
  <c r="R68" i="5"/>
  <c r="R69" i="5"/>
  <c r="R70" i="5"/>
  <c r="S69" i="5"/>
  <c r="U69" i="5"/>
  <c r="R71" i="5"/>
  <c r="R42" i="5"/>
  <c r="R42" i="1"/>
  <c r="R62" i="5"/>
  <c r="R61" i="5"/>
  <c r="R60" i="5"/>
  <c r="S60" i="5"/>
  <c r="U60" i="5"/>
  <c r="R59" i="5"/>
  <c r="R58" i="5"/>
  <c r="R57" i="5"/>
  <c r="S57" i="5"/>
  <c r="U57" i="5"/>
  <c r="R56" i="5"/>
  <c r="R55" i="5"/>
  <c r="R54" i="5"/>
  <c r="S54" i="5"/>
  <c r="U54" i="5"/>
  <c r="R53" i="5"/>
  <c r="R52" i="5"/>
  <c r="R51" i="5"/>
  <c r="S51" i="5"/>
  <c r="U51" i="5"/>
  <c r="R50" i="5"/>
  <c r="R49" i="5"/>
  <c r="R48" i="5"/>
  <c r="S48" i="5"/>
  <c r="U48" i="5"/>
  <c r="R47" i="5"/>
  <c r="R46" i="5"/>
  <c r="R45" i="5"/>
  <c r="S45" i="5"/>
  <c r="U45" i="5"/>
  <c r="R44" i="5"/>
  <c r="R43" i="5"/>
  <c r="S42" i="5"/>
  <c r="U42" i="5"/>
  <c r="R41" i="5"/>
  <c r="R40" i="5"/>
  <c r="R39" i="5"/>
  <c r="S39" i="5"/>
  <c r="U39" i="5"/>
  <c r="R38" i="5"/>
  <c r="R37" i="5"/>
  <c r="R36" i="5"/>
  <c r="S36" i="5"/>
  <c r="U36" i="5"/>
  <c r="R35" i="5"/>
  <c r="R34" i="5"/>
  <c r="R33" i="5"/>
  <c r="S33" i="5"/>
  <c r="U33" i="5"/>
  <c r="R32" i="5"/>
  <c r="R31" i="5"/>
  <c r="R30" i="5"/>
  <c r="S30" i="5"/>
  <c r="U30" i="5"/>
  <c r="R29" i="5"/>
  <c r="R28" i="5"/>
  <c r="R27" i="5"/>
  <c r="S27" i="5"/>
  <c r="U27" i="5"/>
  <c r="R26" i="5"/>
  <c r="R25" i="5"/>
  <c r="R24" i="5"/>
  <c r="S24" i="5"/>
  <c r="U24" i="5"/>
  <c r="R23" i="5"/>
  <c r="R22" i="5"/>
  <c r="R21" i="5"/>
  <c r="S21" i="5"/>
  <c r="U21" i="5"/>
  <c r="R20" i="5"/>
  <c r="R19" i="5"/>
  <c r="R18" i="5"/>
  <c r="S18" i="5"/>
  <c r="U18" i="5"/>
  <c r="R17" i="5"/>
  <c r="R16" i="5"/>
  <c r="R15" i="5"/>
  <c r="S15" i="5"/>
  <c r="U15" i="5"/>
  <c r="R14" i="5"/>
  <c r="R13" i="5"/>
  <c r="R12" i="5"/>
  <c r="S12" i="5"/>
  <c r="U12" i="5"/>
  <c r="R11" i="5"/>
  <c r="R10" i="5"/>
  <c r="R9" i="5"/>
  <c r="S9" i="5"/>
  <c r="U9" i="5"/>
  <c r="R8" i="5"/>
  <c r="R7" i="5"/>
  <c r="R6" i="5"/>
  <c r="S6" i="5"/>
  <c r="U6" i="5"/>
  <c r="R9" i="1"/>
  <c r="R10" i="1"/>
  <c r="S9" i="1"/>
  <c r="U9" i="1"/>
  <c r="R60" i="1"/>
  <c r="R61" i="1"/>
  <c r="S60" i="1"/>
  <c r="U60" i="1"/>
  <c r="R36" i="1"/>
  <c r="R37" i="1"/>
  <c r="S36" i="1"/>
  <c r="U36" i="1"/>
  <c r="R15" i="1"/>
  <c r="R16" i="1"/>
  <c r="S15" i="1"/>
  <c r="U15" i="1"/>
  <c r="R12" i="1"/>
  <c r="R13" i="1"/>
  <c r="S12" i="1"/>
  <c r="U12" i="1"/>
  <c r="R62" i="1"/>
  <c r="R59" i="1"/>
  <c r="R58" i="1"/>
  <c r="R57" i="1"/>
  <c r="S57" i="1"/>
  <c r="U57" i="1"/>
  <c r="R56" i="1"/>
  <c r="R55" i="1"/>
  <c r="R54" i="1"/>
  <c r="S54" i="1"/>
  <c r="U54" i="1"/>
  <c r="R53" i="1"/>
  <c r="R52" i="1"/>
  <c r="R51" i="1"/>
  <c r="R50" i="1"/>
  <c r="R49" i="1"/>
  <c r="R48" i="1"/>
  <c r="S48" i="1"/>
  <c r="U48" i="1"/>
  <c r="R47" i="1"/>
  <c r="R46" i="1"/>
  <c r="R45" i="1"/>
  <c r="S45" i="1"/>
  <c r="U45" i="1"/>
  <c r="R44" i="1"/>
  <c r="R43" i="1"/>
  <c r="S42" i="1"/>
  <c r="U42" i="1"/>
  <c r="R41" i="1"/>
  <c r="R40" i="1"/>
  <c r="R39" i="1"/>
  <c r="R38" i="1"/>
  <c r="R35" i="1"/>
  <c r="R34" i="1"/>
  <c r="R33" i="1"/>
  <c r="S33" i="1"/>
  <c r="U33" i="1"/>
  <c r="R32" i="1"/>
  <c r="R31" i="1"/>
  <c r="R30" i="1"/>
  <c r="S30" i="1"/>
  <c r="U30" i="1"/>
  <c r="R29" i="1"/>
  <c r="R28" i="1"/>
  <c r="R27" i="1"/>
  <c r="R26" i="1"/>
  <c r="R25" i="1"/>
  <c r="R24" i="1"/>
  <c r="R23" i="1"/>
  <c r="R22" i="1"/>
  <c r="R21" i="1"/>
  <c r="R20" i="1"/>
  <c r="R19" i="1"/>
  <c r="R18" i="1"/>
  <c r="S18" i="1"/>
  <c r="U18" i="1"/>
  <c r="R17" i="1"/>
  <c r="R14" i="1"/>
  <c r="R11" i="1"/>
  <c r="S24" i="1"/>
  <c r="U24" i="1"/>
  <c r="S27" i="1"/>
  <c r="U27" i="1"/>
  <c r="S51" i="1"/>
  <c r="U51" i="1"/>
  <c r="S21" i="1"/>
  <c r="U21" i="1"/>
  <c r="S39" i="1"/>
  <c r="U39" i="1"/>
</calcChain>
</file>

<file path=xl/comments1.xml><?xml version="1.0" encoding="utf-8"?>
<comments xmlns="http://schemas.openxmlformats.org/spreadsheetml/2006/main">
  <authors>
    <author>Torsten Sander</author>
  </authors>
  <commentList>
    <comment ref="T2" authorId="0" shapeId="0">
      <text>
        <r>
          <rPr>
            <b/>
            <sz val="9"/>
            <color indexed="81"/>
            <rFont val="Calibri"/>
            <family val="2"/>
          </rPr>
          <t>Torsten Sander:</t>
        </r>
        <r>
          <rPr>
            <sz val="9"/>
            <color indexed="81"/>
            <rFont val="Calibri"/>
            <family val="2"/>
          </rPr>
          <t xml:space="preserve">
Bitte den Wert in dem Format hh:mm eingeben
</t>
        </r>
      </text>
    </comment>
  </commentList>
</comments>
</file>

<file path=xl/comments2.xml><?xml version="1.0" encoding="utf-8"?>
<comments xmlns="http://schemas.openxmlformats.org/spreadsheetml/2006/main">
  <authors>
    <author>Torsten Sander</author>
  </authors>
  <commentList>
    <comment ref="T2" authorId="0" shapeId="0">
      <text>
        <r>
          <rPr>
            <b/>
            <sz val="9"/>
            <color indexed="81"/>
            <rFont val="Calibri"/>
            <family val="2"/>
          </rPr>
          <t>Torsten Sander:</t>
        </r>
        <r>
          <rPr>
            <sz val="9"/>
            <color indexed="81"/>
            <rFont val="Calibri"/>
            <family val="2"/>
          </rPr>
          <t xml:space="preserve">
Bitte den Wert in dem Format hh:mm eingeben
</t>
        </r>
      </text>
    </comment>
  </commentList>
</comments>
</file>

<file path=xl/comments3.xml><?xml version="1.0" encoding="utf-8"?>
<comments xmlns="http://schemas.openxmlformats.org/spreadsheetml/2006/main">
  <authors>
    <author>Torsten Sander</author>
  </authors>
  <commentList>
    <comment ref="Q2" authorId="0" shapeId="0">
      <text>
        <r>
          <rPr>
            <b/>
            <sz val="9"/>
            <color indexed="81"/>
            <rFont val="Calibri"/>
            <family val="2"/>
          </rPr>
          <t>Torsten Sander:</t>
        </r>
        <r>
          <rPr>
            <sz val="9"/>
            <color indexed="81"/>
            <rFont val="Calibri"/>
            <family val="2"/>
          </rPr>
          <t xml:space="preserve">
Bitte den Wert in dem Format hh:mm eingeben
</t>
        </r>
      </text>
    </comment>
  </commentList>
</comments>
</file>

<file path=xl/comments4.xml><?xml version="1.0" encoding="utf-8"?>
<comments xmlns="http://schemas.openxmlformats.org/spreadsheetml/2006/main">
  <authors>
    <author>Torsten Sander</author>
  </authors>
  <commentList>
    <comment ref="T2" authorId="0" shapeId="0">
      <text>
        <r>
          <rPr>
            <b/>
            <sz val="9"/>
            <color indexed="81"/>
            <rFont val="Calibri"/>
            <family val="2"/>
          </rPr>
          <t>Torsten Sander:</t>
        </r>
        <r>
          <rPr>
            <sz val="9"/>
            <color indexed="81"/>
            <rFont val="Calibri"/>
            <family val="2"/>
          </rPr>
          <t xml:space="preserve">
Bitte den Wert in dem Format hh:mm eingeben
</t>
        </r>
      </text>
    </comment>
  </commentList>
</comments>
</file>

<file path=xl/comments5.xml><?xml version="1.0" encoding="utf-8"?>
<comments xmlns="http://schemas.openxmlformats.org/spreadsheetml/2006/main">
  <authors>
    <author>Torsten Sander</author>
  </authors>
  <commentList>
    <comment ref="T2" authorId="0" shapeId="0">
      <text>
        <r>
          <rPr>
            <b/>
            <sz val="9"/>
            <color indexed="81"/>
            <rFont val="Calibri"/>
            <family val="2"/>
          </rPr>
          <t>Torsten Sander:</t>
        </r>
        <r>
          <rPr>
            <sz val="9"/>
            <color indexed="81"/>
            <rFont val="Calibri"/>
            <family val="2"/>
          </rPr>
          <t xml:space="preserve">
Bitte den Wert in dem Format hh:mm eingeben
</t>
        </r>
      </text>
    </comment>
  </commentList>
</comments>
</file>

<file path=xl/sharedStrings.xml><?xml version="1.0" encoding="utf-8"?>
<sst xmlns="http://schemas.openxmlformats.org/spreadsheetml/2006/main" count="590" uniqueCount="55">
  <si>
    <t>Name</t>
  </si>
  <si>
    <t>Montag</t>
  </si>
  <si>
    <t>Dienstag</t>
  </si>
  <si>
    <t>DB</t>
  </si>
  <si>
    <t>Mittwoch</t>
  </si>
  <si>
    <t>Donnerstag</t>
  </si>
  <si>
    <t>Freitag</t>
  </si>
  <si>
    <t>Summe</t>
  </si>
  <si>
    <t>Zwischensumme</t>
  </si>
  <si>
    <t>Rest VB</t>
  </si>
  <si>
    <t>Total</t>
  </si>
  <si>
    <t>plus / minus</t>
  </si>
  <si>
    <t>Faktorisierung</t>
  </si>
  <si>
    <t>Pause</t>
  </si>
  <si>
    <t>gearbeitet</t>
  </si>
  <si>
    <t>Legende</t>
  </si>
  <si>
    <t>MAV</t>
  </si>
  <si>
    <t>Fortbildung</t>
  </si>
  <si>
    <t>krank</t>
  </si>
  <si>
    <t>hh:mm</t>
  </si>
  <si>
    <t>Spindler Maren</t>
  </si>
  <si>
    <t>Borchers, Nicole</t>
  </si>
  <si>
    <t>Strunk, Kirsten</t>
  </si>
  <si>
    <t>Uhtenwold, Jan</t>
  </si>
  <si>
    <t>Favreau, Petra</t>
  </si>
  <si>
    <t>Färber, Mareike</t>
  </si>
  <si>
    <t>Albrecht Rose, Ute</t>
  </si>
  <si>
    <t>Grefe, Susan</t>
  </si>
  <si>
    <t>Gande, Hilke</t>
  </si>
  <si>
    <t>Uhtenwoldt Konze, Karin</t>
  </si>
  <si>
    <t>Albrand, Birgit</t>
  </si>
  <si>
    <t>Raeder, Silke</t>
  </si>
  <si>
    <t>Thormählen, Birgit</t>
  </si>
  <si>
    <t>Meyer-Sakrenz, Kevin</t>
  </si>
  <si>
    <t>Stein, Cassandra</t>
  </si>
  <si>
    <t>Meyer, Yvonne</t>
  </si>
  <si>
    <t>Dummer, Laura</t>
  </si>
  <si>
    <t>Grugel, Mascha</t>
  </si>
  <si>
    <t>Menke, Elisa</t>
  </si>
  <si>
    <t xml:space="preserve">Wienecke, Nils </t>
  </si>
  <si>
    <t>Peters, Laura</t>
  </si>
  <si>
    <t>von Hasseln, Andre</t>
  </si>
  <si>
    <t>Sander, Torsten</t>
  </si>
  <si>
    <t>Spätdienst</t>
  </si>
  <si>
    <t>/VB</t>
  </si>
  <si>
    <t>Frühdienst</t>
  </si>
  <si>
    <t xml:space="preserve">Woche vom </t>
  </si>
  <si>
    <t>Urlaub</t>
  </si>
  <si>
    <t>vakant</t>
  </si>
  <si>
    <t>Drutjohns, Kianna</t>
  </si>
  <si>
    <t>Itjen, Manuela</t>
  </si>
  <si>
    <t>Sollstunden</t>
  </si>
  <si>
    <t>02.10. - 06.10.17</t>
  </si>
  <si>
    <t>Wochenende</t>
  </si>
  <si>
    <t>/ Feiertage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</si>
</sst>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h:mm;@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20"/>
      <name val="Calibri"/>
      <family val="2"/>
    </font>
    <font>
      <b/>
      <sz val="20"/>
      <color rgb="FFFF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1617"/>
        <bgColor rgb="FF000000"/>
      </patternFill>
    </fill>
    <fill>
      <patternFill patternType="solid">
        <fgColor rgb="FF0000FF"/>
      </patternFill>
    </fill>
    <fill>
      <patternFill patternType="solid">
        <fgColor rgb="FFFFFF00"/>
      </patternFill>
    </fill>
    <fill>
      <patternFill patternType="solid">
        <fgColor rgb="FFDCDEF7"/>
      </patternFill>
    </fill>
    <fill>
      <patternFill patternType="solid">
        <fgColor rgb="FF5A9BD7"/>
      </patternFill>
    </fill>
    <fill>
      <patternFill patternType="solid">
        <fgColor theme="6" tint="-0.24994659260841701"/>
        <bgColor indexed="65"/>
      </patternFill>
    </fill>
    <fill>
      <patternFill patternType="solid">
        <fgColor rgb="FF702FA0"/>
      </patternFill>
    </fill>
    <fill>
      <patternFill patternType="solid">
        <fgColor rgb="FFF9DEE2"/>
      </patternFill>
    </fill>
    <fill>
      <patternFill patternType="solid">
        <fgColor rgb="FFFF6700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2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4" applyNumberFormat="0" applyFill="0" applyAlignment="0" applyProtection="0"/>
    <xf numFmtId="0" fontId="23" fillId="0" borderId="55" applyNumberFormat="0" applyFill="0" applyAlignment="0" applyProtection="0"/>
    <xf numFmtId="0" fontId="24" fillId="0" borderId="5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57" applyNumberFormat="0" applyAlignment="0" applyProtection="0"/>
    <xf numFmtId="0" fontId="29" fillId="45" borderId="26" applyNumberFormat="0" applyAlignment="0" applyProtection="0"/>
    <xf numFmtId="0" fontId="30" fillId="0" borderId="58" applyNumberFormat="0" applyFill="0" applyAlignment="0" applyProtection="0"/>
    <xf numFmtId="0" fontId="31" fillId="46" borderId="59" applyNumberFormat="0" applyAlignment="0" applyProtection="0"/>
    <xf numFmtId="164" fontId="20" fillId="78" borderId="0"/>
    <xf numFmtId="0" fontId="20" fillId="74" borderId="0"/>
    <xf numFmtId="0" fontId="32" fillId="0" borderId="0" applyNumberFormat="0" applyFill="0" applyBorder="0" applyAlignment="0" applyProtection="0"/>
    <xf numFmtId="0" fontId="33" fillId="0" borderId="60" applyNumberFormat="0" applyFill="0" applyAlignment="0" applyProtection="0"/>
    <xf numFmtId="0" fontId="34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34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34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34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164" fontId="36" fillId="71" borderId="33" applyBorder="0" applyAlignment="0" applyProtection="0"/>
    <xf numFmtId="164" fontId="34" fillId="72" borderId="0"/>
    <xf numFmtId="164" fontId="35" fillId="43" borderId="0"/>
    <xf numFmtId="164" fontId="35" fillId="73" borderId="0"/>
    <xf numFmtId="164" fontId="20" fillId="74" borderId="0"/>
    <xf numFmtId="164" fontId="1" fillId="67" borderId="0"/>
    <xf numFmtId="164" fontId="1" fillId="75" borderId="0"/>
    <xf numFmtId="164" fontId="1" fillId="76" borderId="0"/>
    <xf numFmtId="164" fontId="1" fillId="77" borderId="0"/>
    <xf numFmtId="164" fontId="1" fillId="78" borderId="0"/>
    <xf numFmtId="164" fontId="28" fillId="79" borderId="57"/>
    <xf numFmtId="164" fontId="34" fillId="72" borderId="0"/>
  </cellStyleXfs>
  <cellXfs count="2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46" fontId="0" fillId="0" borderId="12" xfId="0" applyNumberFormat="1" applyBorder="1"/>
    <xf numFmtId="46" fontId="0" fillId="0" borderId="17" xfId="0" applyNumberFormat="1" applyBorder="1"/>
    <xf numFmtId="46" fontId="3" fillId="0" borderId="12" xfId="0" applyNumberFormat="1" applyFont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46" fontId="0" fillId="0" borderId="22" xfId="0" applyNumberFormat="1" applyBorder="1"/>
    <xf numFmtId="46" fontId="0" fillId="0" borderId="19" xfId="0" applyNumberFormat="1" applyBorder="1"/>
    <xf numFmtId="0" fontId="0" fillId="0" borderId="22" xfId="0" applyBorder="1"/>
    <xf numFmtId="0" fontId="0" fillId="0" borderId="19" xfId="0" applyBorder="1"/>
    <xf numFmtId="164" fontId="2" fillId="0" borderId="24" xfId="0" applyNumberFormat="1" applyFon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46" fontId="0" fillId="0" borderId="3" xfId="0" applyNumberFormat="1" applyBorder="1"/>
    <xf numFmtId="46" fontId="0" fillId="0" borderId="23" xfId="0" applyNumberFormat="1" applyBorder="1"/>
    <xf numFmtId="46" fontId="3" fillId="0" borderId="23" xfId="0" applyNumberFormat="1" applyFont="1" applyBorder="1"/>
    <xf numFmtId="0" fontId="0" fillId="0" borderId="23" xfId="0" applyBorder="1"/>
    <xf numFmtId="164" fontId="2" fillId="0" borderId="5" xfId="0" applyNumberFormat="1" applyFont="1" applyBorder="1"/>
    <xf numFmtId="164" fontId="2" fillId="0" borderId="14" xfId="0" applyNumberFormat="1" applyFont="1" applyFill="1" applyBorder="1"/>
    <xf numFmtId="164" fontId="2" fillId="4" borderId="13" xfId="0" applyNumberFormat="1" applyFont="1" applyFill="1" applyBorder="1"/>
    <xf numFmtId="164" fontId="2" fillId="4" borderId="14" xfId="0" applyNumberFormat="1" applyFont="1" applyFill="1" applyBorder="1"/>
    <xf numFmtId="164" fontId="2" fillId="0" borderId="13" xfId="0" applyNumberFormat="1" applyFont="1" applyFill="1" applyBorder="1"/>
    <xf numFmtId="164" fontId="2" fillId="0" borderId="20" xfId="0" applyNumberFormat="1" applyFont="1" applyFill="1" applyBorder="1"/>
    <xf numFmtId="164" fontId="2" fillId="0" borderId="21" xfId="0" applyNumberFormat="1" applyFont="1" applyFill="1" applyBorder="1"/>
    <xf numFmtId="164" fontId="2" fillId="0" borderId="24" xfId="0" applyNumberFormat="1" applyFont="1" applyFill="1" applyBorder="1"/>
    <xf numFmtId="164" fontId="2" fillId="0" borderId="5" xfId="0" applyNumberFormat="1" applyFont="1" applyFill="1" applyBorder="1"/>
    <xf numFmtId="0" fontId="0" fillId="0" borderId="24" xfId="0" applyBorder="1"/>
    <xf numFmtId="0" fontId="5" fillId="0" borderId="0" xfId="0" applyFont="1" applyFill="1" applyBorder="1"/>
    <xf numFmtId="0" fontId="0" fillId="11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4" borderId="0" xfId="0" applyFill="1" applyBorder="1"/>
    <xf numFmtId="46" fontId="0" fillId="0" borderId="0" xfId="0" applyNumberFormat="1" applyBorder="1"/>
    <xf numFmtId="46" fontId="2" fillId="0" borderId="6" xfId="0" applyNumberFormat="1" applyFont="1" applyBorder="1"/>
    <xf numFmtId="46" fontId="0" fillId="0" borderId="0" xfId="0" applyNumberFormat="1"/>
    <xf numFmtId="46" fontId="0" fillId="10" borderId="4" xfId="0" applyNumberFormat="1" applyFill="1" applyBorder="1"/>
    <xf numFmtId="0" fontId="6" fillId="21" borderId="27" xfId="0" applyFont="1" applyFill="1" applyBorder="1"/>
    <xf numFmtId="0" fontId="2" fillId="22" borderId="19" xfId="0" applyFont="1" applyFill="1" applyBorder="1"/>
    <xf numFmtId="0" fontId="2" fillId="22" borderId="23" xfId="0" applyFont="1" applyFill="1" applyBorder="1"/>
    <xf numFmtId="0" fontId="2" fillId="0" borderId="28" xfId="0" applyFont="1" applyBorder="1"/>
    <xf numFmtId="0" fontId="2" fillId="2" borderId="1" xfId="0" applyFont="1" applyFill="1" applyBorder="1"/>
    <xf numFmtId="0" fontId="2" fillId="24" borderId="1" xfId="0" applyFont="1" applyFill="1" applyBorder="1"/>
    <xf numFmtId="0" fontId="2" fillId="3" borderId="1" xfId="0" applyFont="1" applyFill="1" applyBorder="1"/>
    <xf numFmtId="0" fontId="2" fillId="28" borderId="1" xfId="0" applyFont="1" applyFill="1" applyBorder="1"/>
    <xf numFmtId="0" fontId="2" fillId="30" borderId="1" xfId="0" applyFont="1" applyFill="1" applyBorder="1"/>
    <xf numFmtId="0" fontId="2" fillId="9" borderId="1" xfId="0" applyFont="1" applyFill="1" applyBorder="1"/>
    <xf numFmtId="0" fontId="2" fillId="8" borderId="1" xfId="0" applyFont="1" applyFill="1" applyBorder="1"/>
    <xf numFmtId="0" fontId="2" fillId="6" borderId="1" xfId="0" applyFont="1" applyFill="1" applyBorder="1"/>
    <xf numFmtId="0" fontId="2" fillId="0" borderId="1" xfId="0" applyFont="1" applyBorder="1"/>
    <xf numFmtId="0" fontId="2" fillId="26" borderId="1" xfId="0" applyFont="1" applyFill="1" applyBorder="1"/>
    <xf numFmtId="0" fontId="2" fillId="25" borderId="1" xfId="0" applyFont="1" applyFill="1" applyBorder="1"/>
    <xf numFmtId="0" fontId="4" fillId="27" borderId="1" xfId="0" applyFont="1" applyFill="1" applyBorder="1"/>
    <xf numFmtId="0" fontId="4" fillId="18" borderId="1" xfId="0" applyFont="1" applyFill="1" applyBorder="1"/>
    <xf numFmtId="0" fontId="4" fillId="19" borderId="1" xfId="0" applyFont="1" applyFill="1" applyBorder="1"/>
    <xf numFmtId="0" fontId="4" fillId="31" borderId="1" xfId="0" applyFont="1" applyFill="1" applyBorder="1"/>
    <xf numFmtId="0" fontId="4" fillId="23" borderId="1" xfId="0" applyFont="1" applyFill="1" applyBorder="1"/>
    <xf numFmtId="0" fontId="4" fillId="29" borderId="1" xfId="0" applyFont="1" applyFill="1" applyBorder="1"/>
    <xf numFmtId="0" fontId="4" fillId="20" borderId="1" xfId="0" applyFont="1" applyFill="1" applyBorder="1"/>
    <xf numFmtId="0" fontId="4" fillId="16" borderId="1" xfId="0" applyFont="1" applyFill="1" applyBorder="1"/>
    <xf numFmtId="0" fontId="4" fillId="17" borderId="1" xfId="0" applyFont="1" applyFill="1" applyBorder="1"/>
    <xf numFmtId="0" fontId="2" fillId="5" borderId="1" xfId="0" applyFont="1" applyFill="1" applyBorder="1"/>
    <xf numFmtId="164" fontId="7" fillId="0" borderId="20" xfId="0" applyNumberFormat="1" applyFont="1" applyBorder="1"/>
    <xf numFmtId="164" fontId="7" fillId="0" borderId="29" xfId="0" applyNumberFormat="1" applyFont="1" applyBorder="1"/>
    <xf numFmtId="164" fontId="7" fillId="0" borderId="13" xfId="0" applyNumberFormat="1" applyFont="1" applyBorder="1"/>
    <xf numFmtId="164" fontId="7" fillId="0" borderId="30" xfId="0" applyNumberFormat="1" applyFont="1" applyBorder="1"/>
    <xf numFmtId="164" fontId="2" fillId="15" borderId="13" xfId="0" applyNumberFormat="1" applyFont="1" applyFill="1" applyBorder="1"/>
    <xf numFmtId="164" fontId="2" fillId="15" borderId="14" xfId="0" applyNumberFormat="1" applyFont="1" applyFill="1" applyBorder="1"/>
    <xf numFmtId="164" fontId="2" fillId="15" borderId="20" xfId="0" applyNumberFormat="1" applyFont="1" applyFill="1" applyBorder="1"/>
    <xf numFmtId="164" fontId="2" fillId="15" borderId="21" xfId="0" applyNumberFormat="1" applyFont="1" applyFill="1" applyBorder="1"/>
    <xf numFmtId="164" fontId="2" fillId="15" borderId="24" xfId="0" applyNumberFormat="1" applyFont="1" applyFill="1" applyBorder="1"/>
    <xf numFmtId="164" fontId="2" fillId="15" borderId="5" xfId="0" applyNumberFormat="1" applyFont="1" applyFill="1" applyBorder="1"/>
    <xf numFmtId="164" fontId="4" fillId="15" borderId="24" xfId="0" applyNumberFormat="1" applyFont="1" applyFill="1" applyBorder="1"/>
    <xf numFmtId="164" fontId="4" fillId="15" borderId="5" xfId="0" applyNumberFormat="1" applyFont="1" applyFill="1" applyBorder="1"/>
    <xf numFmtId="164" fontId="7" fillId="33" borderId="20" xfId="0" applyNumberFormat="1" applyFont="1" applyFill="1" applyBorder="1"/>
    <xf numFmtId="164" fontId="7" fillId="33" borderId="29" xfId="0" applyNumberFormat="1" applyFont="1" applyFill="1" applyBorder="1"/>
    <xf numFmtId="0" fontId="2" fillId="34" borderId="7" xfId="0" applyFont="1" applyFill="1" applyBorder="1"/>
    <xf numFmtId="0" fontId="2" fillId="34" borderId="8" xfId="0" applyFont="1" applyFill="1" applyBorder="1"/>
    <xf numFmtId="164" fontId="2" fillId="34" borderId="15" xfId="0" applyNumberFormat="1" applyFont="1" applyFill="1" applyBorder="1"/>
    <xf numFmtId="164" fontId="2" fillId="34" borderId="16" xfId="0" applyNumberFormat="1" applyFont="1" applyFill="1" applyBorder="1"/>
    <xf numFmtId="164" fontId="2" fillId="34" borderId="20" xfId="0" applyNumberFormat="1" applyFont="1" applyFill="1" applyBorder="1"/>
    <xf numFmtId="164" fontId="2" fillId="34" borderId="21" xfId="0" applyNumberFormat="1" applyFont="1" applyFill="1" applyBorder="1"/>
    <xf numFmtId="164" fontId="2" fillId="34" borderId="9" xfId="0" applyNumberFormat="1" applyFont="1" applyFill="1" applyBorder="1"/>
    <xf numFmtId="164" fontId="2" fillId="34" borderId="24" xfId="0" applyNumberFormat="1" applyFont="1" applyFill="1" applyBorder="1"/>
    <xf numFmtId="164" fontId="2" fillId="34" borderId="5" xfId="0" applyNumberFormat="1" applyFont="1" applyFill="1" applyBorder="1"/>
    <xf numFmtId="164" fontId="2" fillId="34" borderId="25" xfId="0" applyNumberFormat="1" applyFont="1" applyFill="1" applyBorder="1"/>
    <xf numFmtId="164" fontId="2" fillId="34" borderId="22" xfId="0" applyNumberFormat="1" applyFont="1" applyFill="1" applyBorder="1"/>
    <xf numFmtId="164" fontId="4" fillId="34" borderId="24" xfId="0" applyNumberFormat="1" applyFont="1" applyFill="1" applyBorder="1"/>
    <xf numFmtId="164" fontId="4" fillId="34" borderId="5" xfId="0" applyNumberFormat="1" applyFont="1" applyFill="1" applyBorder="1"/>
    <xf numFmtId="0" fontId="0" fillId="34" borderId="24" xfId="0" applyFill="1" applyBorder="1"/>
    <xf numFmtId="0" fontId="0" fillId="34" borderId="5" xfId="0" applyFill="1" applyBorder="1"/>
    <xf numFmtId="46" fontId="15" fillId="35" borderId="0" xfId="0" applyNumberFormat="1" applyFont="1" applyFill="1" applyBorder="1"/>
    <xf numFmtId="46" fontId="6" fillId="15" borderId="0" xfId="0" applyNumberFormat="1" applyFont="1" applyFill="1" applyBorder="1"/>
    <xf numFmtId="164" fontId="7" fillId="4" borderId="13" xfId="0" applyNumberFormat="1" applyFont="1" applyFill="1" applyBorder="1"/>
    <xf numFmtId="164" fontId="7" fillId="4" borderId="30" xfId="0" applyNumberFormat="1" applyFont="1" applyFill="1" applyBorder="1"/>
    <xf numFmtId="164" fontId="7" fillId="35" borderId="13" xfId="0" applyNumberFormat="1" applyFont="1" applyFill="1" applyBorder="1"/>
    <xf numFmtId="164" fontId="7" fillId="35" borderId="30" xfId="0" applyNumberFormat="1" applyFont="1" applyFill="1" applyBorder="1"/>
    <xf numFmtId="0" fontId="0" fillId="0" borderId="32" xfId="0" applyBorder="1"/>
    <xf numFmtId="0" fontId="6" fillId="27" borderId="27" xfId="0" applyFont="1" applyFill="1" applyBorder="1"/>
    <xf numFmtId="0" fontId="2" fillId="28" borderId="19" xfId="0" applyFont="1" applyFill="1" applyBorder="1"/>
    <xf numFmtId="0" fontId="2" fillId="28" borderId="23" xfId="0" applyFont="1" applyFill="1" applyBorder="1"/>
    <xf numFmtId="0" fontId="6" fillId="36" borderId="27" xfId="0" applyFont="1" applyFill="1" applyBorder="1"/>
    <xf numFmtId="0" fontId="2" fillId="37" borderId="19" xfId="0" applyFont="1" applyFill="1" applyBorder="1"/>
    <xf numFmtId="0" fontId="2" fillId="37" borderId="23" xfId="0" applyFont="1" applyFill="1" applyBorder="1"/>
    <xf numFmtId="0" fontId="6" fillId="38" borderId="27" xfId="0" applyFont="1" applyFill="1" applyBorder="1"/>
    <xf numFmtId="0" fontId="2" fillId="39" borderId="19" xfId="0" applyFont="1" applyFill="1" applyBorder="1"/>
    <xf numFmtId="0" fontId="0" fillId="40" borderId="0" xfId="0" applyFill="1"/>
    <xf numFmtId="0" fontId="0" fillId="41" borderId="0" xfId="0" applyFill="1"/>
    <xf numFmtId="0" fontId="0" fillId="0" borderId="33" xfId="0" applyBorder="1"/>
    <xf numFmtId="46" fontId="0" fillId="0" borderId="36" xfId="0" applyNumberFormat="1" applyBorder="1"/>
    <xf numFmtId="46" fontId="0" fillId="0" borderId="4" xfId="0" applyNumberFormat="1" applyBorder="1"/>
    <xf numFmtId="46" fontId="0" fillId="0" borderId="32" xfId="0" applyNumberFormat="1" applyBorder="1"/>
    <xf numFmtId="46" fontId="3" fillId="0" borderId="32" xfId="0" applyNumberFormat="1" applyFont="1" applyBorder="1"/>
    <xf numFmtId="164" fontId="2" fillId="0" borderId="1" xfId="0" applyNumberFormat="1" applyFont="1" applyBorder="1"/>
    <xf numFmtId="164" fontId="2" fillId="15" borderId="1" xfId="0" applyNumberFormat="1" applyFont="1" applyFill="1" applyBorder="1"/>
    <xf numFmtId="0" fontId="2" fillId="39" borderId="32" xfId="0" applyFont="1" applyFill="1" applyBorder="1"/>
    <xf numFmtId="164" fontId="2" fillId="7" borderId="34" xfId="0" applyNumberFormat="1" applyFont="1" applyFill="1" applyBorder="1"/>
    <xf numFmtId="164" fontId="2" fillId="7" borderId="35" xfId="0" applyNumberFormat="1" applyFont="1" applyFill="1" applyBorder="1"/>
    <xf numFmtId="164" fontId="7" fillId="15" borderId="1" xfId="0" applyNumberFormat="1" applyFont="1" applyFill="1" applyBorder="1"/>
    <xf numFmtId="164" fontId="7" fillId="35" borderId="1" xfId="0" applyNumberFormat="1" applyFont="1" applyFill="1" applyBorder="1"/>
    <xf numFmtId="46" fontId="0" fillId="0" borderId="18" xfId="0" applyNumberFormat="1" applyBorder="1"/>
    <xf numFmtId="46" fontId="3" fillId="0" borderId="20" xfId="0" applyNumberFormat="1" applyFont="1" applyBorder="1"/>
    <xf numFmtId="46" fontId="0" fillId="0" borderId="37" xfId="0" applyNumberFormat="1" applyBorder="1"/>
    <xf numFmtId="46" fontId="0" fillId="0" borderId="38" xfId="0" applyNumberFormat="1" applyBorder="1"/>
    <xf numFmtId="46" fontId="0" fillId="0" borderId="39" xfId="0" applyNumberFormat="1" applyBorder="1"/>
    <xf numFmtId="0" fontId="0" fillId="0" borderId="30" xfId="0" applyBorder="1"/>
    <xf numFmtId="0" fontId="0" fillId="0" borderId="29" xfId="0" applyBorder="1"/>
    <xf numFmtId="0" fontId="0" fillId="0" borderId="40" xfId="0" applyBorder="1"/>
    <xf numFmtId="46" fontId="3" fillId="0" borderId="41" xfId="0" applyNumberFormat="1" applyFont="1" applyBorder="1"/>
    <xf numFmtId="0" fontId="0" fillId="0" borderId="42" xfId="0" applyBorder="1"/>
    <xf numFmtId="0" fontId="0" fillId="0" borderId="43" xfId="0" applyBorder="1"/>
    <xf numFmtId="46" fontId="3" fillId="0" borderId="44" xfId="0" applyNumberFormat="1" applyFont="1" applyBorder="1"/>
    <xf numFmtId="0" fontId="0" fillId="0" borderId="45" xfId="0" applyBorder="1"/>
    <xf numFmtId="0" fontId="18" fillId="0" borderId="47" xfId="0" applyNumberFormat="1" applyFont="1" applyBorder="1"/>
    <xf numFmtId="46" fontId="4" fillId="0" borderId="12" xfId="0" applyNumberFormat="1" applyFont="1" applyBorder="1"/>
    <xf numFmtId="0" fontId="18" fillId="0" borderId="48" xfId="0" applyNumberFormat="1" applyFont="1" applyBorder="1"/>
    <xf numFmtId="0" fontId="7" fillId="0" borderId="46" xfId="0" applyFont="1" applyBorder="1"/>
    <xf numFmtId="46" fontId="19" fillId="0" borderId="49" xfId="0" applyNumberFormat="1" applyFont="1" applyBorder="1"/>
    <xf numFmtId="0" fontId="19" fillId="0" borderId="49" xfId="0" applyFont="1" applyBorder="1"/>
    <xf numFmtId="20" fontId="19" fillId="0" borderId="49" xfId="0" applyNumberFormat="1" applyFont="1" applyBorder="1"/>
    <xf numFmtId="0" fontId="0" fillId="0" borderId="0" xfId="0" applyProtection="1">
      <protection locked="0"/>
    </xf>
    <xf numFmtId="0" fontId="0" fillId="0" borderId="33" xfId="0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46" fontId="0" fillId="10" borderId="4" xfId="0" applyNumberFormat="1" applyFill="1" applyBorder="1" applyProtection="1">
      <protection locked="0"/>
    </xf>
    <xf numFmtId="0" fontId="2" fillId="0" borderId="6" xfId="0" applyFont="1" applyBorder="1" applyProtection="1">
      <protection locked="0"/>
    </xf>
    <xf numFmtId="2" fontId="7" fillId="0" borderId="51" xfId="0" applyNumberFormat="1" applyFont="1" applyBorder="1" applyProtection="1">
      <protection locked="0"/>
    </xf>
    <xf numFmtId="0" fontId="2" fillId="0" borderId="52" xfId="0" applyFont="1" applyBorder="1" applyProtection="1">
      <protection locked="0"/>
    </xf>
    <xf numFmtId="0" fontId="0" fillId="0" borderId="8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34" borderId="52" xfId="0" applyFont="1" applyFill="1" applyBorder="1" applyProtection="1">
      <protection locked="0"/>
    </xf>
    <xf numFmtId="0" fontId="2" fillId="34" borderId="8" xfId="0" applyFont="1" applyFill="1" applyBorder="1" applyProtection="1">
      <protection locked="0"/>
    </xf>
    <xf numFmtId="0" fontId="2" fillId="7" borderId="53" xfId="0" applyFont="1" applyFill="1" applyBorder="1" applyProtection="1">
      <protection locked="0"/>
    </xf>
    <xf numFmtId="46" fontId="2" fillId="0" borderId="6" xfId="0" applyNumberFormat="1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50" xfId="0" applyFont="1" applyFill="1" applyBorder="1" applyProtection="1">
      <protection locked="0"/>
    </xf>
    <xf numFmtId="2" fontId="19" fillId="0" borderId="50" xfId="0" applyNumberFormat="1" applyFont="1" applyBorder="1" applyProtection="1">
      <protection locked="0"/>
    </xf>
    <xf numFmtId="164" fontId="2" fillId="0" borderId="50" xfId="0" applyNumberFormat="1" applyFont="1" applyFill="1" applyBorder="1" applyProtection="1">
      <protection locked="0"/>
    </xf>
    <xf numFmtId="164" fontId="2" fillId="34" borderId="50" xfId="0" applyNumberFormat="1" applyFont="1" applyFill="1" applyBorder="1" applyProtection="1">
      <protection locked="0"/>
    </xf>
    <xf numFmtId="164" fontId="2" fillId="7" borderId="50" xfId="0" applyNumberFormat="1" applyFont="1" applyFill="1" applyBorder="1" applyProtection="1">
      <protection locked="0"/>
    </xf>
    <xf numFmtId="46" fontId="0" fillId="0" borderId="50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2" fillId="0" borderId="6" xfId="0" applyFont="1" applyFill="1" applyBorder="1" applyProtection="1">
      <protection locked="0"/>
    </xf>
    <xf numFmtId="2" fontId="19" fillId="0" borderId="6" xfId="0" applyNumberFormat="1" applyFont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164" fontId="2" fillId="34" borderId="6" xfId="0" applyNumberFormat="1" applyFont="1" applyFill="1" applyBorder="1" applyProtection="1">
      <protection locked="0"/>
    </xf>
    <xf numFmtId="164" fontId="2" fillId="7" borderId="6" xfId="0" applyNumberFormat="1" applyFont="1" applyFill="1" applyBorder="1" applyProtection="1">
      <protection locked="0"/>
    </xf>
    <xf numFmtId="46" fontId="0" fillId="0" borderId="6" xfId="0" applyNumberFormat="1" applyBorder="1" applyProtection="1">
      <protection locked="0"/>
    </xf>
    <xf numFmtId="0" fontId="4" fillId="0" borderId="6" xfId="0" applyFont="1" applyFill="1" applyBorder="1" applyProtection="1">
      <protection locked="0"/>
    </xf>
    <xf numFmtId="2" fontId="4" fillId="0" borderId="6" xfId="0" applyNumberFormat="1" applyFont="1" applyBorder="1" applyProtection="1">
      <protection locked="0"/>
    </xf>
    <xf numFmtId="164" fontId="7" fillId="0" borderId="6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64" fontId="4" fillId="34" borderId="6" xfId="0" applyNumberFormat="1" applyFont="1" applyFill="1" applyBorder="1" applyProtection="1">
      <protection locked="0"/>
    </xf>
    <xf numFmtId="164" fontId="4" fillId="7" borderId="6" xfId="0" applyNumberFormat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34" borderId="6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164" fontId="7" fillId="34" borderId="6" xfId="0" applyNumberFormat="1" applyFont="1" applyFill="1" applyBorder="1" applyProtection="1">
      <protection locked="0"/>
    </xf>
    <xf numFmtId="164" fontId="7" fillId="7" borderId="6" xfId="0" applyNumberFormat="1" applyFont="1" applyFill="1" applyBorder="1" applyProtection="1">
      <protection locked="0"/>
    </xf>
    <xf numFmtId="2" fontId="18" fillId="0" borderId="6" xfId="0" applyNumberFormat="1" applyFont="1" applyBorder="1" applyProtection="1">
      <protection locked="0"/>
    </xf>
    <xf numFmtId="2" fontId="0" fillId="0" borderId="0" xfId="0" applyNumberFormat="1" applyProtection="1">
      <protection locked="0"/>
    </xf>
    <xf numFmtId="46" fontId="0" fillId="0" borderId="0" xfId="0" applyNumberFormat="1" applyProtection="1">
      <protection locked="0"/>
    </xf>
    <xf numFmtId="46" fontId="0" fillId="0" borderId="0" xfId="0" applyNumberFormat="1" applyBorder="1" applyProtection="1"/>
    <xf numFmtId="0" fontId="2" fillId="0" borderId="6" xfId="0" applyFont="1" applyBorder="1" applyProtection="1"/>
    <xf numFmtId="46" fontId="0" fillId="0" borderId="50" xfId="0" applyNumberFormat="1" applyBorder="1" applyProtection="1"/>
    <xf numFmtId="46" fontId="0" fillId="0" borderId="6" xfId="0" applyNumberFormat="1" applyBorder="1" applyProtection="1"/>
    <xf numFmtId="46" fontId="0" fillId="0" borderId="0" xfId="0" applyNumberFormat="1" applyProtection="1"/>
    <xf numFmtId="0" fontId="0" fillId="0" borderId="0" xfId="0" applyProtection="1"/>
    <xf numFmtId="0" fontId="2" fillId="0" borderId="10" xfId="0" applyFont="1" applyBorder="1" applyProtection="1"/>
    <xf numFmtId="46" fontId="2" fillId="0" borderId="6" xfId="0" applyNumberFormat="1" applyFont="1" applyBorder="1" applyProtection="1"/>
    <xf numFmtId="46" fontId="3" fillId="0" borderId="50" xfId="0" applyNumberFormat="1" applyFont="1" applyBorder="1" applyProtection="1"/>
    <xf numFmtId="46" fontId="3" fillId="0" borderId="6" xfId="0" applyNumberFormat="1" applyFont="1" applyBorder="1" applyProtection="1"/>
    <xf numFmtId="0" fontId="0" fillId="0" borderId="1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7" borderId="4" xfId="0" applyFill="1" applyBorder="1" applyProtection="1">
      <protection locked="0"/>
    </xf>
    <xf numFmtId="0" fontId="16" fillId="0" borderId="0" xfId="0" applyFont="1" applyProtection="1">
      <protection locked="0"/>
    </xf>
    <xf numFmtId="0" fontId="0" fillId="0" borderId="2" xfId="0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2" fillId="34" borderId="6" xfId="0" applyFont="1" applyFill="1" applyBorder="1" applyProtection="1">
      <protection locked="0"/>
    </xf>
    <xf numFmtId="0" fontId="2" fillId="7" borderId="6" xfId="0" applyFont="1" applyFill="1" applyBorder="1" applyProtection="1">
      <protection locked="0"/>
    </xf>
    <xf numFmtId="0" fontId="0" fillId="0" borderId="11" xfId="0" applyBorder="1" applyProtection="1">
      <protection locked="0"/>
    </xf>
    <xf numFmtId="4" fontId="19" fillId="0" borderId="6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7" fillId="22" borderId="6" xfId="0" applyNumberFormat="1" applyFont="1" applyFill="1" applyBorder="1" applyProtection="1">
      <protection locked="0"/>
    </xf>
    <xf numFmtId="164" fontId="7" fillId="35" borderId="6" xfId="0" applyNumberFormat="1" applyFont="1" applyFill="1" applyBorder="1" applyProtection="1">
      <protection locked="0"/>
    </xf>
    <xf numFmtId="0" fontId="0" fillId="0" borderId="18" xfId="0" applyBorder="1" applyProtection="1">
      <protection locked="0"/>
    </xf>
    <xf numFmtId="164" fontId="2" fillId="15" borderId="6" xfId="0" applyNumberFormat="1" applyFont="1" applyFill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14" fillId="32" borderId="0" xfId="0" applyNumberFormat="1" applyFont="1" applyFill="1" applyAlignment="1" applyProtection="1">
      <alignment horizontal="center"/>
      <protection locked="0"/>
    </xf>
    <xf numFmtId="0" fontId="13" fillId="32" borderId="0" xfId="0" applyNumberFormat="1" applyFont="1" applyFill="1" applyAlignment="1" applyProtection="1">
      <alignment horizontal="center"/>
      <protection locked="0"/>
    </xf>
    <xf numFmtId="0" fontId="13" fillId="32" borderId="3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4" fontId="16" fillId="0" borderId="0" xfId="0" applyNumberFormat="1" applyFont="1" applyProtection="1">
      <protection locked="0"/>
    </xf>
    <xf numFmtId="46" fontId="0" fillId="0" borderId="0" xfId="0" applyNumberFormat="1" applyFill="1" applyProtection="1">
      <protection locked="0"/>
    </xf>
    <xf numFmtId="0" fontId="16" fillId="0" borderId="0" xfId="0" applyFont="1" applyProtection="1"/>
    <xf numFmtId="0" fontId="0" fillId="0" borderId="33" xfId="0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2" fontId="7" fillId="0" borderId="6" xfId="0" applyNumberFormat="1" applyFont="1" applyBorder="1" applyProtection="1">
      <protection locked="0"/>
    </xf>
    <xf numFmtId="2" fontId="19" fillId="0" borderId="6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20" fontId="0" fillId="0" borderId="0" xfId="0" applyNumberFormat="1" applyProtection="1">
      <protection locked="0"/>
    </xf>
    <xf numFmtId="164" fontId="0" fillId="0" borderId="0" xfId="0" applyNumberFormat="1" applyProtection="1"/>
    <xf numFmtId="164" fontId="2" fillId="0" borderId="0" xfId="0" applyNumberFormat="1" applyFont="1" applyProtection="1"/>
  </cellXfs>
  <cellStyles count="869">
    <cellStyle name="20 % - Akzent1" xfId="834" builtinId="30" hidden="1"/>
    <cellStyle name="20 % - Akzent2" xfId="838" builtinId="34" hidden="1"/>
    <cellStyle name="20 % - Akzent3" xfId="842" builtinId="38" hidden="1"/>
    <cellStyle name="20 % - Akzent4" xfId="846" builtinId="42" hidden="1"/>
    <cellStyle name="20 % - Akzent5" xfId="850" builtinId="46" hidden="1"/>
    <cellStyle name="20 % - Akzent6" xfId="854" builtinId="50" hidden="1"/>
    <cellStyle name="40 % - Akzent1" xfId="835" builtinId="31" hidden="1"/>
    <cellStyle name="40 % - Akzent2" xfId="839" builtinId="35" hidden="1"/>
    <cellStyle name="40 % - Akzent3" xfId="843" builtinId="39" hidden="1"/>
    <cellStyle name="40 % - Akzent4" xfId="847" builtinId="43" hidden="1"/>
    <cellStyle name="40 % - Akzent5" xfId="851" builtinId="47" hidden="1"/>
    <cellStyle name="40 % - Akzent6" xfId="855" builtinId="51" hidden="1"/>
    <cellStyle name="60 % - Akzent1" xfId="836" builtinId="32" hidden="1"/>
    <cellStyle name="60 % - Akzent2" xfId="840" builtinId="36" hidden="1"/>
    <cellStyle name="60 % - Akzent3" xfId="844" builtinId="40" hidden="1"/>
    <cellStyle name="60 % - Akzent4" xfId="848" builtinId="44" hidden="1"/>
    <cellStyle name="60 % - Akzent5" xfId="852" builtinId="48" hidden="1"/>
    <cellStyle name="60 % - Akzent6" xfId="856" builtinId="52" hidden="1"/>
    <cellStyle name="Akzent1" xfId="833" builtinId="29" hidden="1"/>
    <cellStyle name="Akzent2" xfId="837" builtinId="33" hidden="1"/>
    <cellStyle name="Akzent3" xfId="841" builtinId="37" hidden="1"/>
    <cellStyle name="Akzent4" xfId="845" builtinId="41" hidden="1"/>
    <cellStyle name="Akzent5" xfId="849" builtinId="45" hidden="1"/>
    <cellStyle name="Akzent6" xfId="853" builtinId="49" hidden="1"/>
    <cellStyle name="Ausgabe" xfId="825" builtinId="21" hidden="1"/>
    <cellStyle name="Berechnung" xfId="826" builtinId="22" hidden="1"/>
    <cellStyle name="Besuchter Hyperlink" xfId="2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Besuchter Hyperlink" xfId="389" builtinId="9" hidden="1"/>
    <cellStyle name="Besuchter Hyperlink" xfId="391" builtinId="9" hidden="1"/>
    <cellStyle name="Besuchter Hyperlink" xfId="393" builtinId="9" hidden="1"/>
    <cellStyle name="Besuchter Hyperlink" xfId="395" builtinId="9" hidden="1"/>
    <cellStyle name="Besuchter Hyperlink" xfId="397" builtinId="9" hidden="1"/>
    <cellStyle name="Besuchter Hyperlink" xfId="399" builtinId="9" hidden="1"/>
    <cellStyle name="Besuchter Hyperlink" xfId="401" builtinId="9" hidden="1"/>
    <cellStyle name="Besuchter Hyperlink" xfId="403" builtinId="9" hidden="1"/>
    <cellStyle name="Besuchter Hyperlink" xfId="405" builtinId="9" hidden="1"/>
    <cellStyle name="Besuchter Hyperlink" xfId="407" builtinId="9" hidden="1"/>
    <cellStyle name="Besuchter Hyperlink" xfId="409" builtinId="9" hidden="1"/>
    <cellStyle name="Besuchter Hyperlink" xfId="411" builtinId="9" hidden="1"/>
    <cellStyle name="Besuchter Hyperlink" xfId="413" builtinId="9" hidden="1"/>
    <cellStyle name="Besuchter Hyperlink" xfId="415" builtinId="9" hidden="1"/>
    <cellStyle name="Besuchter Hyperlink" xfId="417" builtinId="9" hidden="1"/>
    <cellStyle name="Besuchter Hyperlink" xfId="419" builtinId="9" hidden="1"/>
    <cellStyle name="Besuchter Hyperlink" xfId="421" builtinId="9" hidden="1"/>
    <cellStyle name="Besuchter Hyperlink" xfId="423" builtinId="9" hidden="1"/>
    <cellStyle name="Besuchter Hyperlink" xfId="425" builtinId="9" hidden="1"/>
    <cellStyle name="Besuchter Hyperlink" xfId="427" builtinId="9" hidden="1"/>
    <cellStyle name="Besuchter Hyperlink" xfId="429" builtinId="9" hidden="1"/>
    <cellStyle name="Besuchter Hyperlink" xfId="431" builtinId="9" hidden="1"/>
    <cellStyle name="Besuchter Hyperlink" xfId="433" builtinId="9" hidden="1"/>
    <cellStyle name="Besuchter Hyperlink" xfId="435" builtinId="9" hidden="1"/>
    <cellStyle name="Besuchter Hyperlink" xfId="437" builtinId="9" hidden="1"/>
    <cellStyle name="Besuchter Hyperlink" xfId="439" builtinId="9" hidden="1"/>
    <cellStyle name="Besuchter Hyperlink" xfId="441" builtinId="9" hidden="1"/>
    <cellStyle name="Besuchter Hyperlink" xfId="443" builtinId="9" hidden="1"/>
    <cellStyle name="Besuchter Hyperlink" xfId="445" builtinId="9" hidden="1"/>
    <cellStyle name="Besuchter Hyperlink" xfId="447" builtinId="9" hidden="1"/>
    <cellStyle name="Besuchter Hyperlink" xfId="449" builtinId="9" hidden="1"/>
    <cellStyle name="Besuchter Hyperlink" xfId="451" builtinId="9" hidden="1"/>
    <cellStyle name="Besuchter Hyperlink" xfId="453" builtinId="9" hidden="1"/>
    <cellStyle name="Besuchter Hyperlink" xfId="455" builtinId="9" hidden="1"/>
    <cellStyle name="Besuchter Hyperlink" xfId="457" builtinId="9" hidden="1"/>
    <cellStyle name="Besuchter Hyperlink" xfId="459" builtinId="9" hidden="1"/>
    <cellStyle name="Besuchter Hyperlink" xfId="461" builtinId="9" hidden="1"/>
    <cellStyle name="Besuchter Hyperlink" xfId="463" builtinId="9" hidden="1"/>
    <cellStyle name="Besuchter Hyperlink" xfId="465" builtinId="9" hidden="1"/>
    <cellStyle name="Besuchter Hyperlink" xfId="467" builtinId="9" hidden="1"/>
    <cellStyle name="Besuchter Hyperlink" xfId="469" builtinId="9" hidden="1"/>
    <cellStyle name="Besuchter Hyperlink" xfId="471" builtinId="9" hidden="1"/>
    <cellStyle name="Besuchter Hyperlink" xfId="473" builtinId="9" hidden="1"/>
    <cellStyle name="Besuchter Hyperlink" xfId="475" builtinId="9" hidden="1"/>
    <cellStyle name="Besuchter Hyperlink" xfId="477" builtinId="9" hidden="1"/>
    <cellStyle name="Besuchter Hyperlink" xfId="479" builtinId="9" hidden="1"/>
    <cellStyle name="Besuchter Hyperlink" xfId="481" builtinId="9" hidden="1"/>
    <cellStyle name="Besuchter Hyperlink" xfId="483" builtinId="9" hidden="1"/>
    <cellStyle name="Besuchter Hyperlink" xfId="485" builtinId="9" hidden="1"/>
    <cellStyle name="Besuchter Hyperlink" xfId="487" builtinId="9" hidden="1"/>
    <cellStyle name="Besuchter Hyperlink" xfId="489" builtinId="9" hidden="1"/>
    <cellStyle name="Besuchter Hyperlink" xfId="491" builtinId="9" hidden="1"/>
    <cellStyle name="Besuchter Hyperlink" xfId="493" builtinId="9" hidden="1"/>
    <cellStyle name="Besuchter Hyperlink" xfId="495" builtinId="9" hidden="1"/>
    <cellStyle name="Besuchter Hyperlink" xfId="497" builtinId="9" hidden="1"/>
    <cellStyle name="Besuchter Hyperlink" xfId="499" builtinId="9" hidden="1"/>
    <cellStyle name="Besuchter Hyperlink" xfId="501" builtinId="9" hidden="1"/>
    <cellStyle name="Besuchter Hyperlink" xfId="503" builtinId="9" hidden="1"/>
    <cellStyle name="Besuchter Hyperlink" xfId="505" builtinId="9" hidden="1"/>
    <cellStyle name="Besuchter Hyperlink" xfId="507" builtinId="9" hidden="1"/>
    <cellStyle name="Besuchter Hyperlink" xfId="509" builtinId="9" hidden="1"/>
    <cellStyle name="Besuchter Hyperlink" xfId="511" builtinId="9" hidden="1"/>
    <cellStyle name="Besuchter Hyperlink" xfId="513" builtinId="9" hidden="1"/>
    <cellStyle name="Besuchter Hyperlink" xfId="515" builtinId="9" hidden="1"/>
    <cellStyle name="Besuchter Hyperlink" xfId="517" builtinId="9" hidden="1"/>
    <cellStyle name="Besuchter Hyperlink" xfId="519" builtinId="9" hidden="1"/>
    <cellStyle name="Besuchter Hyperlink" xfId="521" builtinId="9" hidden="1"/>
    <cellStyle name="Besuchter Hyperlink" xfId="523" builtinId="9" hidden="1"/>
    <cellStyle name="Besuchter Hyperlink" xfId="525" builtinId="9" hidden="1"/>
    <cellStyle name="Besuchter Hyperlink" xfId="527" builtinId="9" hidden="1"/>
    <cellStyle name="Besuchter Hyperlink" xfId="529" builtinId="9" hidden="1"/>
    <cellStyle name="Besuchter Hyperlink" xfId="531" builtinId="9" hidden="1"/>
    <cellStyle name="Besuchter Hyperlink" xfId="533" builtinId="9" hidden="1"/>
    <cellStyle name="Besuchter Hyperlink" xfId="535" builtinId="9" hidden="1"/>
    <cellStyle name="Besuchter Hyperlink" xfId="537" builtinId="9" hidden="1"/>
    <cellStyle name="Besuchter Hyperlink" xfId="539" builtinId="9" hidden="1"/>
    <cellStyle name="Besuchter Hyperlink" xfId="541" builtinId="9" hidden="1"/>
    <cellStyle name="Besuchter Hyperlink" xfId="543" builtinId="9" hidden="1"/>
    <cellStyle name="Besuchter Hyperlink" xfId="545" builtinId="9" hidden="1"/>
    <cellStyle name="Besuchter Hyperlink" xfId="547" builtinId="9" hidden="1"/>
    <cellStyle name="Besuchter Hyperlink" xfId="549" builtinId="9" hidden="1"/>
    <cellStyle name="Besuchter Hyperlink" xfId="551" builtinId="9" hidden="1"/>
    <cellStyle name="Besuchter Hyperlink" xfId="553" builtinId="9" hidden="1"/>
    <cellStyle name="Besuchter Hyperlink" xfId="555" builtinId="9" hidden="1"/>
    <cellStyle name="Besuchter Hyperlink" xfId="557" builtinId="9" hidden="1"/>
    <cellStyle name="Besuchter Hyperlink" xfId="559" builtinId="9" hidden="1"/>
    <cellStyle name="Besuchter Hyperlink" xfId="561" builtinId="9" hidden="1"/>
    <cellStyle name="Besuchter Hyperlink" xfId="563" builtinId="9" hidden="1"/>
    <cellStyle name="Besuchter Hyperlink" xfId="565" builtinId="9" hidden="1"/>
    <cellStyle name="Besuchter Hyperlink" xfId="567" builtinId="9" hidden="1"/>
    <cellStyle name="Besuchter Hyperlink" xfId="569" builtinId="9" hidden="1"/>
    <cellStyle name="Besuchter Hyperlink" xfId="571" builtinId="9" hidden="1"/>
    <cellStyle name="Besuchter Hyperlink" xfId="573" builtinId="9" hidden="1"/>
    <cellStyle name="Besuchter Hyperlink" xfId="575" builtinId="9" hidden="1"/>
    <cellStyle name="Besuchter Hyperlink" xfId="577" builtinId="9" hidden="1"/>
    <cellStyle name="Besuchter Hyperlink" xfId="579" builtinId="9" hidden="1"/>
    <cellStyle name="Besuchter Hyperlink" xfId="581" builtinId="9" hidden="1"/>
    <cellStyle name="Besuchter Hyperlink" xfId="583" builtinId="9" hidden="1"/>
    <cellStyle name="Besuchter Hyperlink" xfId="585" builtinId="9" hidden="1"/>
    <cellStyle name="Besuchter Hyperlink" xfId="587" builtinId="9" hidden="1"/>
    <cellStyle name="Besuchter Hyperlink" xfId="589" builtinId="9" hidden="1"/>
    <cellStyle name="Besuchter Hyperlink" xfId="591" builtinId="9" hidden="1"/>
    <cellStyle name="Besuchter Hyperlink" xfId="593" builtinId="9" hidden="1"/>
    <cellStyle name="Besuchter Hyperlink" xfId="595" builtinId="9" hidden="1"/>
    <cellStyle name="Besuchter Hyperlink" xfId="597" builtinId="9" hidden="1"/>
    <cellStyle name="Besuchter Hyperlink" xfId="599" builtinId="9" hidden="1"/>
    <cellStyle name="Besuchter Hyperlink" xfId="601" builtinId="9" hidden="1"/>
    <cellStyle name="Besuchter Hyperlink" xfId="603" builtinId="9" hidden="1"/>
    <cellStyle name="Besuchter Hyperlink" xfId="605" builtinId="9" hidden="1"/>
    <cellStyle name="Besuchter Hyperlink" xfId="607" builtinId="9" hidden="1"/>
    <cellStyle name="Besuchter Hyperlink" xfId="609" builtinId="9" hidden="1"/>
    <cellStyle name="Besuchter Hyperlink" xfId="611" builtinId="9" hidden="1"/>
    <cellStyle name="Besuchter Hyperlink" xfId="613" builtinId="9" hidden="1"/>
    <cellStyle name="Besuchter Hyperlink" xfId="615" builtinId="9" hidden="1"/>
    <cellStyle name="Besuchter Hyperlink" xfId="617" builtinId="9" hidden="1"/>
    <cellStyle name="Besuchter Hyperlink" xfId="619" builtinId="9" hidden="1"/>
    <cellStyle name="Besuchter Hyperlink" xfId="621" builtinId="9" hidden="1"/>
    <cellStyle name="Besuchter Hyperlink" xfId="623" builtinId="9" hidden="1"/>
    <cellStyle name="Besuchter Hyperlink" xfId="625" builtinId="9" hidden="1"/>
    <cellStyle name="Besuchter Hyperlink" xfId="627" builtinId="9" hidden="1"/>
    <cellStyle name="Besuchter Hyperlink" xfId="629" builtinId="9" hidden="1"/>
    <cellStyle name="Besuchter Hyperlink" xfId="631" builtinId="9" hidden="1"/>
    <cellStyle name="Besuchter Hyperlink" xfId="633" builtinId="9" hidden="1"/>
    <cellStyle name="Besuchter Hyperlink" xfId="635" builtinId="9" hidden="1"/>
    <cellStyle name="Besuchter Hyperlink" xfId="637" builtinId="9" hidden="1"/>
    <cellStyle name="Besuchter Hyperlink" xfId="639" builtinId="9" hidden="1"/>
    <cellStyle name="Besuchter Hyperlink" xfId="641" builtinId="9" hidden="1"/>
    <cellStyle name="Besuchter Hyperlink" xfId="643" builtinId="9" hidden="1"/>
    <cellStyle name="Besuchter Hyperlink" xfId="645" builtinId="9" hidden="1"/>
    <cellStyle name="Besuchter Hyperlink" xfId="647" builtinId="9" hidden="1"/>
    <cellStyle name="Besuchter Hyperlink" xfId="649" builtinId="9" hidden="1"/>
    <cellStyle name="Besuchter Hyperlink" xfId="651" builtinId="9" hidden="1"/>
    <cellStyle name="Besuchter Hyperlink" xfId="653" builtinId="9" hidden="1"/>
    <cellStyle name="Besuchter Hyperlink" xfId="655" builtinId="9" hidden="1"/>
    <cellStyle name="Besuchter Hyperlink" xfId="657" builtinId="9" hidden="1"/>
    <cellStyle name="Besuchter Hyperlink" xfId="659" builtinId="9" hidden="1"/>
    <cellStyle name="Besuchter Hyperlink" xfId="661" builtinId="9" hidden="1"/>
    <cellStyle name="Besuchter Hyperlink" xfId="663" builtinId="9" hidden="1"/>
    <cellStyle name="Besuchter Hyperlink" xfId="665" builtinId="9" hidden="1"/>
    <cellStyle name="Besuchter Hyperlink" xfId="667" builtinId="9" hidden="1"/>
    <cellStyle name="Besuchter Hyperlink" xfId="669" builtinId="9" hidden="1"/>
    <cellStyle name="Besuchter Hyperlink" xfId="671" builtinId="9" hidden="1"/>
    <cellStyle name="Besuchter Hyperlink" xfId="673" builtinId="9" hidden="1"/>
    <cellStyle name="Besuchter Hyperlink" xfId="675" builtinId="9" hidden="1"/>
    <cellStyle name="Besuchter Hyperlink" xfId="677" builtinId="9" hidden="1"/>
    <cellStyle name="Besuchter Hyperlink" xfId="679" builtinId="9" hidden="1"/>
    <cellStyle name="Besuchter Hyperlink" xfId="681" builtinId="9" hidden="1"/>
    <cellStyle name="Besuchter Hyperlink" xfId="683" builtinId="9" hidden="1"/>
    <cellStyle name="Besuchter Hyperlink" xfId="685" builtinId="9" hidden="1"/>
    <cellStyle name="Besuchter Hyperlink" xfId="687" builtinId="9" hidden="1"/>
    <cellStyle name="Besuchter Hyperlink" xfId="689" builtinId="9" hidden="1"/>
    <cellStyle name="Besuchter Hyperlink" xfId="691" builtinId="9" hidden="1"/>
    <cellStyle name="Besuchter Hyperlink" xfId="693" builtinId="9" hidden="1"/>
    <cellStyle name="Besuchter Hyperlink" xfId="695" builtinId="9" hidden="1"/>
    <cellStyle name="Besuchter Hyperlink" xfId="697" builtinId="9" hidden="1"/>
    <cellStyle name="Besuchter Hyperlink" xfId="699" builtinId="9" hidden="1"/>
    <cellStyle name="Besuchter Hyperlink" xfId="701" builtinId="9" hidden="1"/>
    <cellStyle name="Besuchter Hyperlink" xfId="703" builtinId="9" hidden="1"/>
    <cellStyle name="Besuchter Hyperlink" xfId="705" builtinId="9" hidden="1"/>
    <cellStyle name="Besuchter Hyperlink" xfId="707" builtinId="9" hidden="1"/>
    <cellStyle name="Besuchter Hyperlink" xfId="709" builtinId="9" hidden="1"/>
    <cellStyle name="Besuchter Hyperlink" xfId="711" builtinId="9" hidden="1"/>
    <cellStyle name="Besuchter Hyperlink" xfId="713" builtinId="9" hidden="1"/>
    <cellStyle name="Besuchter Hyperlink" xfId="715" builtinId="9" hidden="1"/>
    <cellStyle name="Besuchter Hyperlink" xfId="717" builtinId="9" hidden="1"/>
    <cellStyle name="Besuchter Hyperlink" xfId="719" builtinId="9" hidden="1"/>
    <cellStyle name="Besuchter Hyperlink" xfId="721" builtinId="9" hidden="1"/>
    <cellStyle name="Besuchter Hyperlink" xfId="723" builtinId="9" hidden="1"/>
    <cellStyle name="Besuchter Hyperlink" xfId="725" builtinId="9" hidden="1"/>
    <cellStyle name="Besuchter Hyperlink" xfId="727" builtinId="9" hidden="1"/>
    <cellStyle name="Besuchter Hyperlink" xfId="729" builtinId="9" hidden="1"/>
    <cellStyle name="Besuchter Hyperlink" xfId="731" builtinId="9" hidden="1"/>
    <cellStyle name="Besuchter Hyperlink" xfId="733" builtinId="9" hidden="1"/>
    <cellStyle name="Besuchter Hyperlink" xfId="735" builtinId="9" hidden="1"/>
    <cellStyle name="Besuchter Hyperlink" xfId="737" builtinId="9" hidden="1"/>
    <cellStyle name="Besuchter Hyperlink" xfId="739" builtinId="9" hidden="1"/>
    <cellStyle name="Besuchter Hyperlink" xfId="741" builtinId="9" hidden="1"/>
    <cellStyle name="Besuchter Hyperlink" xfId="743" builtinId="9" hidden="1"/>
    <cellStyle name="Besuchter Hyperlink" xfId="745" builtinId="9" hidden="1"/>
    <cellStyle name="Besuchter Hyperlink" xfId="747" builtinId="9" hidden="1"/>
    <cellStyle name="Besuchter Hyperlink" xfId="749" builtinId="9" hidden="1"/>
    <cellStyle name="Besuchter Hyperlink" xfId="751" builtinId="9" hidden="1"/>
    <cellStyle name="Besuchter Hyperlink" xfId="753" builtinId="9" hidden="1"/>
    <cellStyle name="Besuchter Hyperlink" xfId="755" builtinId="9" hidden="1"/>
    <cellStyle name="Besuchter Hyperlink" xfId="757" builtinId="9" hidden="1"/>
    <cellStyle name="Besuchter Hyperlink" xfId="759" builtinId="9" hidden="1"/>
    <cellStyle name="Besuchter Hyperlink" xfId="761" builtinId="9" hidden="1"/>
    <cellStyle name="Besuchter Hyperlink" xfId="763" builtinId="9" hidden="1"/>
    <cellStyle name="Besuchter Hyperlink" xfId="765" builtinId="9" hidden="1"/>
    <cellStyle name="Besuchter Hyperlink" xfId="767" builtinId="9" hidden="1"/>
    <cellStyle name="Besuchter Hyperlink" xfId="769" builtinId="9" hidden="1"/>
    <cellStyle name="Besuchter Hyperlink" xfId="771" builtinId="9" hidden="1"/>
    <cellStyle name="Besuchter Hyperlink" xfId="773" builtinId="9" hidden="1"/>
    <cellStyle name="Besuchter Hyperlink" xfId="775" builtinId="9" hidden="1"/>
    <cellStyle name="Besuchter Hyperlink" xfId="777" builtinId="9" hidden="1"/>
    <cellStyle name="Besuchter Hyperlink" xfId="779" builtinId="9" hidden="1"/>
    <cellStyle name="Besuchter Hyperlink" xfId="781" builtinId="9" hidden="1"/>
    <cellStyle name="Besuchter Hyperlink" xfId="783" builtinId="9" hidden="1"/>
    <cellStyle name="Besuchter Hyperlink" xfId="785" builtinId="9" hidden="1"/>
    <cellStyle name="Besuchter Hyperlink" xfId="787" builtinId="9" hidden="1"/>
    <cellStyle name="Besuchter Hyperlink" xfId="789" builtinId="9" hidden="1"/>
    <cellStyle name="Besuchter Hyperlink" xfId="791" builtinId="9" hidden="1"/>
    <cellStyle name="Besuchter Hyperlink" xfId="793" builtinId="9" hidden="1"/>
    <cellStyle name="Besuchter Hyperlink" xfId="795" builtinId="9" hidden="1"/>
    <cellStyle name="Besuchter Hyperlink" xfId="797" builtinId="9" hidden="1"/>
    <cellStyle name="Besuchter Hyperlink" xfId="799" builtinId="9" hidden="1"/>
    <cellStyle name="Besuchter Hyperlink" xfId="801" builtinId="9" hidden="1"/>
    <cellStyle name="Besuchter Hyperlink" xfId="803" builtinId="9" hidden="1"/>
    <cellStyle name="Besuchter Hyperlink" xfId="805" builtinId="9" hidden="1"/>
    <cellStyle name="Besuchter Hyperlink" xfId="807" builtinId="9" hidden="1"/>
    <cellStyle name="Besuchter Hyperlink" xfId="809" builtinId="9" hidden="1"/>
    <cellStyle name="Besuchter Hyperlink" xfId="811" builtinId="9" hidden="1"/>
    <cellStyle name="Dezimal [0]" xfId="813" builtinId="6" hidden="1"/>
    <cellStyle name="Eingabe" xfId="3" builtinId="20" hidden="1"/>
    <cellStyle name="Elternzeit" xfId="867"/>
    <cellStyle name="Ergebnis" xfId="832" builtinId="25" hidden="1"/>
    <cellStyle name="Erklärender Text" xfId="831" builtinId="53" hidden="1"/>
    <cellStyle name="Fortbildung" xfId="860"/>
    <cellStyle name="Frühdienst" xfId="862"/>
    <cellStyle name="gesetzl. Feiertag" xfId="864"/>
    <cellStyle name="Gut" xfId="822" builtinId="26" hidden="1"/>
    <cellStyle name="Jahresurlaub" xfId="868"/>
    <cellStyle name="Komma" xfId="812" builtinId="3" hidden="1"/>
    <cellStyle name="Krankheit" xfId="858"/>
    <cellStyle name="Link" xfId="1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Link" xfId="492" builtinId="8" hidden="1"/>
    <cellStyle name="Link" xfId="494" builtinId="8" hidden="1"/>
    <cellStyle name="Link" xfId="496" builtinId="8" hidden="1"/>
    <cellStyle name="Link" xfId="498" builtinId="8" hidden="1"/>
    <cellStyle name="Link" xfId="500" builtinId="8" hidden="1"/>
    <cellStyle name="Link" xfId="502" builtinId="8" hidden="1"/>
    <cellStyle name="Link" xfId="504" builtinId="8" hidden="1"/>
    <cellStyle name="Link" xfId="506" builtinId="8" hidden="1"/>
    <cellStyle name="Link" xfId="508" builtinId="8" hidden="1"/>
    <cellStyle name="Link" xfId="510" builtinId="8" hidden="1"/>
    <cellStyle name="Link" xfId="512" builtinId="8" hidden="1"/>
    <cellStyle name="Link" xfId="514" builtinId="8" hidden="1"/>
    <cellStyle name="Link" xfId="516" builtinId="8" hidden="1"/>
    <cellStyle name="Link" xfId="518" builtinId="8" hidden="1"/>
    <cellStyle name="Link" xfId="520" builtinId="8" hidden="1"/>
    <cellStyle name="Link" xfId="522" builtinId="8" hidden="1"/>
    <cellStyle name="Link" xfId="524" builtinId="8" hidden="1"/>
    <cellStyle name="Link" xfId="526" builtinId="8" hidden="1"/>
    <cellStyle name="Link" xfId="528" builtinId="8" hidden="1"/>
    <cellStyle name="Link" xfId="530" builtinId="8" hidden="1"/>
    <cellStyle name="Link" xfId="532" builtinId="8" hidden="1"/>
    <cellStyle name="Link" xfId="534" builtinId="8" hidden="1"/>
    <cellStyle name="Link" xfId="536" builtinId="8" hidden="1"/>
    <cellStyle name="Link" xfId="538" builtinId="8" hidden="1"/>
    <cellStyle name="Link" xfId="540" builtinId="8" hidden="1"/>
    <cellStyle name="Link" xfId="542" builtinId="8" hidden="1"/>
    <cellStyle name="Link" xfId="544" builtinId="8" hidden="1"/>
    <cellStyle name="Link" xfId="546" builtinId="8" hidden="1"/>
    <cellStyle name="Link" xfId="548" builtinId="8" hidden="1"/>
    <cellStyle name="Link" xfId="550" builtinId="8" hidden="1"/>
    <cellStyle name="Link" xfId="552" builtinId="8" hidden="1"/>
    <cellStyle name="Link" xfId="554" builtinId="8" hidden="1"/>
    <cellStyle name="Link" xfId="556" builtinId="8" hidden="1"/>
    <cellStyle name="Link" xfId="558" builtinId="8" hidden="1"/>
    <cellStyle name="Link" xfId="560" builtinId="8" hidden="1"/>
    <cellStyle name="Link" xfId="562" builtinId="8" hidden="1"/>
    <cellStyle name="Link" xfId="564" builtinId="8" hidden="1"/>
    <cellStyle name="Link" xfId="566" builtinId="8" hidden="1"/>
    <cellStyle name="Link" xfId="568" builtinId="8" hidden="1"/>
    <cellStyle name="Link" xfId="570" builtinId="8" hidden="1"/>
    <cellStyle name="Link" xfId="572" builtinId="8" hidden="1"/>
    <cellStyle name="Link" xfId="574" builtinId="8" hidden="1"/>
    <cellStyle name="Link" xfId="576" builtinId="8" hidden="1"/>
    <cellStyle name="Link" xfId="578" builtinId="8" hidden="1"/>
    <cellStyle name="Link" xfId="580" builtinId="8" hidden="1"/>
    <cellStyle name="Link" xfId="582" builtinId="8" hidden="1"/>
    <cellStyle name="Link" xfId="584" builtinId="8" hidden="1"/>
    <cellStyle name="Link" xfId="586" builtinId="8" hidden="1"/>
    <cellStyle name="Link" xfId="588" builtinId="8" hidden="1"/>
    <cellStyle name="Link" xfId="590" builtinId="8" hidden="1"/>
    <cellStyle name="Link" xfId="592" builtinId="8" hidden="1"/>
    <cellStyle name="Link" xfId="594" builtinId="8" hidden="1"/>
    <cellStyle name="Link" xfId="596" builtinId="8" hidden="1"/>
    <cellStyle name="Link" xfId="598" builtinId="8" hidden="1"/>
    <cellStyle name="Link" xfId="600" builtinId="8" hidden="1"/>
    <cellStyle name="Link" xfId="602" builtinId="8" hidden="1"/>
    <cellStyle name="Link" xfId="604" builtinId="8" hidden="1"/>
    <cellStyle name="Link" xfId="606" builtinId="8" hidden="1"/>
    <cellStyle name="Link" xfId="608" builtinId="8" hidden="1"/>
    <cellStyle name="Link" xfId="610" builtinId="8" hidden="1"/>
    <cellStyle name="Link" xfId="612" builtinId="8" hidden="1"/>
    <cellStyle name="Link" xfId="614" builtinId="8" hidden="1"/>
    <cellStyle name="Link" xfId="616" builtinId="8" hidden="1"/>
    <cellStyle name="Link" xfId="618" builtinId="8" hidden="1"/>
    <cellStyle name="Link" xfId="620" builtinId="8" hidden="1"/>
    <cellStyle name="Link" xfId="622" builtinId="8" hidden="1"/>
    <cellStyle name="Link" xfId="624" builtinId="8" hidden="1"/>
    <cellStyle name="Link" xfId="626" builtinId="8" hidden="1"/>
    <cellStyle name="Link" xfId="628" builtinId="8" hidden="1"/>
    <cellStyle name="Link" xfId="630" builtinId="8" hidden="1"/>
    <cellStyle name="Link" xfId="632" builtinId="8" hidden="1"/>
    <cellStyle name="Link" xfId="634" builtinId="8" hidden="1"/>
    <cellStyle name="Link" xfId="636" builtinId="8" hidden="1"/>
    <cellStyle name="Link" xfId="638" builtinId="8" hidden="1"/>
    <cellStyle name="Link" xfId="640" builtinId="8" hidden="1"/>
    <cellStyle name="Link" xfId="642" builtinId="8" hidden="1"/>
    <cellStyle name="Link" xfId="644" builtinId="8" hidden="1"/>
    <cellStyle name="Link" xfId="646" builtinId="8" hidden="1"/>
    <cellStyle name="Link" xfId="648" builtinId="8" hidden="1"/>
    <cellStyle name="Link" xfId="650" builtinId="8" hidden="1"/>
    <cellStyle name="Link" xfId="652" builtinId="8" hidden="1"/>
    <cellStyle name="Link" xfId="654" builtinId="8" hidden="1"/>
    <cellStyle name="Link" xfId="656" builtinId="8" hidden="1"/>
    <cellStyle name="Link" xfId="658" builtinId="8" hidden="1"/>
    <cellStyle name="Link" xfId="660" builtinId="8" hidden="1"/>
    <cellStyle name="Link" xfId="662" builtinId="8" hidden="1"/>
    <cellStyle name="Link" xfId="664" builtinId="8" hidden="1"/>
    <cellStyle name="Link" xfId="666" builtinId="8" hidden="1"/>
    <cellStyle name="Link" xfId="668" builtinId="8" hidden="1"/>
    <cellStyle name="Link" xfId="670" builtinId="8" hidden="1"/>
    <cellStyle name="Link" xfId="672" builtinId="8" hidden="1"/>
    <cellStyle name="Link" xfId="674" builtinId="8" hidden="1"/>
    <cellStyle name="Link" xfId="676" builtinId="8" hidden="1"/>
    <cellStyle name="Link" xfId="678" builtinId="8" hidden="1"/>
    <cellStyle name="Link" xfId="680" builtinId="8" hidden="1"/>
    <cellStyle name="Link" xfId="682" builtinId="8" hidden="1"/>
    <cellStyle name="Link" xfId="684" builtinId="8" hidden="1"/>
    <cellStyle name="Link" xfId="686" builtinId="8" hidden="1"/>
    <cellStyle name="Link" xfId="688" builtinId="8" hidden="1"/>
    <cellStyle name="Link" xfId="690" builtinId="8" hidden="1"/>
    <cellStyle name="Link" xfId="692" builtinId="8" hidden="1"/>
    <cellStyle name="Link" xfId="694" builtinId="8" hidden="1"/>
    <cellStyle name="Link" xfId="696" builtinId="8" hidden="1"/>
    <cellStyle name="Link" xfId="698" builtinId="8" hidden="1"/>
    <cellStyle name="Link" xfId="700" builtinId="8" hidden="1"/>
    <cellStyle name="Link" xfId="702" builtinId="8" hidden="1"/>
    <cellStyle name="Link" xfId="704" builtinId="8" hidden="1"/>
    <cellStyle name="Link" xfId="706" builtinId="8" hidden="1"/>
    <cellStyle name="Link" xfId="708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2" builtinId="8" hidden="1"/>
    <cellStyle name="Link" xfId="774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MAV" xfId="857"/>
    <cellStyle name="Mehr- / Überstundenabbau" xfId="865"/>
    <cellStyle name="Mutterschutz" xfId="859"/>
    <cellStyle name="Neutral" xfId="824" builtinId="28" hidden="1"/>
    <cellStyle name="Notiz" xfId="830" builtinId="10" hidden="1" customBuiltin="1"/>
    <cellStyle name="Pflege eines erkr. Kindes" xfId="861"/>
    <cellStyle name="Prozent" xfId="816" builtinId="5" hidden="1" customBuiltin="1"/>
    <cellStyle name="Schlecht" xfId="823" builtinId="27" hidden="1" customBuiltin="1"/>
    <cellStyle name="Spätdienst" xfId="863"/>
    <cellStyle name="Standard" xfId="0" builtinId="0"/>
    <cellStyle name="Überschrift" xfId="817" builtinId="15" hidden="1"/>
    <cellStyle name="Überschrift 1" xfId="818" builtinId="16" hidden="1"/>
    <cellStyle name="Überschrift 2" xfId="819" builtinId="17" hidden="1"/>
    <cellStyle name="Überschrift 3" xfId="820" builtinId="18" hidden="1"/>
    <cellStyle name="Überschrift 4" xfId="821" builtinId="19" hidden="1"/>
    <cellStyle name="Verknüpfte Zelle" xfId="827" builtinId="24" hidden="1"/>
    <cellStyle name="Währung" xfId="814" builtinId="4" hidden="1"/>
    <cellStyle name="Währung [0]" xfId="815" builtinId="7" hidden="1"/>
    <cellStyle name="Warnender Text" xfId="829" builtinId="11" hidden="1" customBuiltin="1"/>
    <cellStyle name="Wiedereingliederung/Reha" xfId="866"/>
    <cellStyle name="Zelle überprüfen" xfId="828" builtinId="23" hidden="1"/>
  </cellStyles>
  <dxfs count="3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DEE2"/>
      <color rgb="FFF9EAF5"/>
      <color rgb="FFFF6700"/>
      <color rgb="FF702FA0"/>
      <color rgb="FF5A9BD7"/>
      <color rgb="FFDCDE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97</xdr:row>
      <xdr:rowOff>127000</xdr:rowOff>
    </xdr:from>
    <xdr:ext cx="2794000" cy="355600"/>
    <xdr:sp macro="" textlink="">
      <xdr:nvSpPr>
        <xdr:cNvPr id="2" name="Textfeld 1"/>
        <xdr:cNvSpPr txBox="1"/>
      </xdr:nvSpPr>
      <xdr:spPr>
        <a:xfrm>
          <a:off x="2616200" y="14820900"/>
          <a:ext cx="2794000" cy="355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1</xdr:col>
      <xdr:colOff>0</xdr:colOff>
      <xdr:row>78</xdr:row>
      <xdr:rowOff>0</xdr:rowOff>
    </xdr:from>
    <xdr:to>
      <xdr:col>9</xdr:col>
      <xdr:colOff>279400</xdr:colOff>
      <xdr:row>96</xdr:row>
      <xdr:rowOff>152400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6814800"/>
          <a:ext cx="8712200" cy="3581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1041400</xdr:colOff>
      <xdr:row>78</xdr:row>
      <xdr:rowOff>38100</xdr:rowOff>
    </xdr:from>
    <xdr:to>
      <xdr:col>9</xdr:col>
      <xdr:colOff>266700</xdr:colOff>
      <xdr:row>97</xdr:row>
      <xdr:rowOff>0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16852900"/>
          <a:ext cx="8712200" cy="358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9</xdr:col>
      <xdr:colOff>279400</xdr:colOff>
      <xdr:row>90</xdr:row>
      <xdr:rowOff>152400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5519400"/>
          <a:ext cx="8712200" cy="3581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9</xdr:col>
      <xdr:colOff>279400</xdr:colOff>
      <xdr:row>96</xdr:row>
      <xdr:rowOff>152400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6814800"/>
          <a:ext cx="8712200" cy="358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I107"/>
  <sheetViews>
    <sheetView workbookViewId="0">
      <selection sqref="A1:XFD1048576"/>
    </sheetView>
  </sheetViews>
  <sheetFormatPr baseColWidth="10" defaultColWidth="120.85546875" defaultRowHeight="15" x14ac:dyDescent="0.25"/>
  <cols>
    <col min="1" max="1" width="13.85546875" style="159" customWidth="1"/>
    <col min="2" max="2" width="20.85546875" style="159" customWidth="1"/>
    <col min="3" max="3" width="12.85546875" style="233" customWidth="1"/>
    <col min="4" max="14" width="12.85546875" style="159" customWidth="1"/>
    <col min="15" max="16" width="12.85546875" style="234" customWidth="1"/>
    <col min="17" max="17" width="12.85546875" style="202" customWidth="1"/>
    <col min="18" max="18" width="12.85546875" style="207" customWidth="1"/>
    <col min="19" max="19" width="12.85546875" style="208" customWidth="1"/>
    <col min="20" max="20" width="12.85546875" style="159" customWidth="1"/>
    <col min="21" max="21" width="12.85546875" style="208" customWidth="1"/>
    <col min="22" max="23" width="12.85546875" style="159" customWidth="1"/>
    <col min="24" max="24" width="17.85546875" style="159" customWidth="1"/>
    <col min="25" max="25" width="23.140625" style="159" customWidth="1"/>
    <col min="26" max="26" width="16.28515625" style="159" customWidth="1"/>
    <col min="27" max="27" width="18.7109375" style="159" customWidth="1"/>
    <col min="28" max="28" width="22.42578125" style="159" customWidth="1"/>
    <col min="29" max="16384" width="120.85546875" style="159"/>
  </cols>
  <sheetData>
    <row r="1" spans="1:23" ht="15.75" thickBot="1" x14ac:dyDescent="0.3">
      <c r="A1" s="213"/>
      <c r="B1" s="160" t="s">
        <v>46</v>
      </c>
      <c r="C1" s="214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215"/>
      <c r="P1" s="215"/>
      <c r="Q1" s="163" t="s">
        <v>19</v>
      </c>
      <c r="R1" s="203"/>
      <c r="U1" s="237"/>
    </row>
    <row r="2" spans="1:23" ht="16.5" thickTop="1" thickBot="1" x14ac:dyDescent="0.3">
      <c r="A2" s="217"/>
      <c r="B2" s="182" t="s">
        <v>0</v>
      </c>
      <c r="C2" s="218" t="s">
        <v>51</v>
      </c>
      <c r="D2" s="164" t="s">
        <v>1</v>
      </c>
      <c r="E2" s="174"/>
      <c r="F2" s="219" t="s">
        <v>3</v>
      </c>
      <c r="G2" s="219" t="s">
        <v>44</v>
      </c>
      <c r="H2" s="164" t="s">
        <v>2</v>
      </c>
      <c r="I2" s="164"/>
      <c r="J2" s="164" t="s">
        <v>4</v>
      </c>
      <c r="K2" s="164"/>
      <c r="L2" s="164" t="s">
        <v>5</v>
      </c>
      <c r="M2" s="164"/>
      <c r="N2" s="164" t="s">
        <v>6</v>
      </c>
      <c r="O2" s="164"/>
      <c r="P2" s="220" t="s">
        <v>53</v>
      </c>
      <c r="Q2" s="220" t="s">
        <v>54</v>
      </c>
      <c r="R2" s="204" t="s">
        <v>7</v>
      </c>
      <c r="S2" s="204" t="s">
        <v>8</v>
      </c>
      <c r="T2" s="172" t="s">
        <v>9</v>
      </c>
      <c r="U2" s="210" t="s">
        <v>10</v>
      </c>
      <c r="V2" s="174" t="s">
        <v>11</v>
      </c>
      <c r="W2" s="174" t="s">
        <v>12</v>
      </c>
    </row>
    <row r="3" spans="1:23" ht="16.5" thickTop="1" thickBot="1" x14ac:dyDescent="0.3">
      <c r="A3" s="221" t="s">
        <v>0</v>
      </c>
      <c r="B3" s="182"/>
      <c r="C3" s="222"/>
      <c r="D3" s="223"/>
      <c r="E3" s="223"/>
      <c r="F3" s="185"/>
      <c r="G3" s="185"/>
      <c r="H3" s="224"/>
      <c r="I3" s="224"/>
      <c r="J3" s="225"/>
      <c r="K3" s="225"/>
      <c r="L3" s="223"/>
      <c r="M3" s="223"/>
      <c r="N3" s="223"/>
      <c r="O3" s="223"/>
      <c r="P3" s="186"/>
      <c r="Q3" s="186"/>
      <c r="R3" s="206">
        <f t="shared" ref="R3:R34" si="0">(E3-D3)+(I3-H3)+(G3-F3)+(K3-J3)+(M3-L3)+(O3-N3)</f>
        <v>0</v>
      </c>
      <c r="S3" s="206">
        <f>R3-R4</f>
        <v>0</v>
      </c>
      <c r="T3" s="187"/>
      <c r="U3" s="212">
        <f>S3+T3</f>
        <v>0</v>
      </c>
      <c r="V3" s="174"/>
      <c r="W3" s="174"/>
    </row>
    <row r="4" spans="1:23" ht="16.5" thickTop="1" thickBot="1" x14ac:dyDescent="0.3">
      <c r="A4" s="226" t="s">
        <v>13</v>
      </c>
      <c r="B4" s="182"/>
      <c r="C4" s="222"/>
      <c r="D4" s="223"/>
      <c r="E4" s="223"/>
      <c r="F4" s="185"/>
      <c r="G4" s="185"/>
      <c r="H4" s="223"/>
      <c r="I4" s="223"/>
      <c r="J4" s="223"/>
      <c r="K4" s="223"/>
      <c r="L4" s="223"/>
      <c r="M4" s="223"/>
      <c r="N4" s="223"/>
      <c r="O4" s="223"/>
      <c r="P4" s="186"/>
      <c r="Q4" s="186"/>
      <c r="R4" s="206">
        <f t="shared" si="0"/>
        <v>0</v>
      </c>
      <c r="S4" s="206"/>
      <c r="T4" s="187"/>
      <c r="U4" s="212"/>
      <c r="V4" s="174"/>
      <c r="W4" s="174"/>
    </row>
    <row r="5" spans="1:23" ht="16.5" thickTop="1" thickBot="1" x14ac:dyDescent="0.3">
      <c r="A5" s="217" t="s">
        <v>14</v>
      </c>
      <c r="B5" s="182"/>
      <c r="C5" s="222"/>
      <c r="D5" s="223"/>
      <c r="E5" s="223"/>
      <c r="F5" s="185"/>
      <c r="G5" s="185"/>
      <c r="H5" s="223"/>
      <c r="I5" s="223"/>
      <c r="J5" s="223"/>
      <c r="K5" s="223"/>
      <c r="L5" s="223"/>
      <c r="M5" s="223"/>
      <c r="N5" s="223"/>
      <c r="O5" s="223"/>
      <c r="P5" s="186"/>
      <c r="Q5" s="186"/>
      <c r="R5" s="206">
        <f t="shared" si="0"/>
        <v>0</v>
      </c>
      <c r="S5" s="206"/>
      <c r="T5" s="187"/>
      <c r="U5" s="212"/>
      <c r="V5" s="174"/>
      <c r="W5" s="174"/>
    </row>
    <row r="6" spans="1:23" ht="16.5" thickTop="1" thickBot="1" x14ac:dyDescent="0.3">
      <c r="A6" s="221" t="s">
        <v>0</v>
      </c>
      <c r="B6" s="188"/>
      <c r="C6" s="222"/>
      <c r="D6" s="223"/>
      <c r="E6" s="223"/>
      <c r="F6" s="185"/>
      <c r="G6" s="185"/>
      <c r="H6" s="223"/>
      <c r="I6" s="223"/>
      <c r="J6" s="223"/>
      <c r="K6" s="223"/>
      <c r="L6" s="225"/>
      <c r="M6" s="225"/>
      <c r="N6" s="223"/>
      <c r="O6" s="223"/>
      <c r="P6" s="186"/>
      <c r="Q6" s="186"/>
      <c r="R6" s="206">
        <f t="shared" si="0"/>
        <v>0</v>
      </c>
      <c r="S6" s="206">
        <f>R6-R7</f>
        <v>0</v>
      </c>
      <c r="T6" s="187"/>
      <c r="U6" s="212">
        <f>S6+T6</f>
        <v>0</v>
      </c>
      <c r="V6" s="174"/>
      <c r="W6" s="174"/>
    </row>
    <row r="7" spans="1:23" ht="16.5" thickTop="1" thickBot="1" x14ac:dyDescent="0.3">
      <c r="A7" s="226" t="s">
        <v>13</v>
      </c>
      <c r="B7" s="188"/>
      <c r="C7" s="222"/>
      <c r="D7" s="227"/>
      <c r="E7" s="227"/>
      <c r="F7" s="185"/>
      <c r="G7" s="185"/>
      <c r="H7" s="227"/>
      <c r="I7" s="227"/>
      <c r="J7" s="227"/>
      <c r="K7" s="227"/>
      <c r="L7" s="223"/>
      <c r="M7" s="223"/>
      <c r="N7" s="227"/>
      <c r="O7" s="227"/>
      <c r="P7" s="186"/>
      <c r="Q7" s="186"/>
      <c r="R7" s="206">
        <f t="shared" si="0"/>
        <v>0</v>
      </c>
      <c r="S7" s="206"/>
      <c r="T7" s="187"/>
      <c r="U7" s="212"/>
      <c r="V7" s="174"/>
      <c r="W7" s="174"/>
    </row>
    <row r="8" spans="1:23" ht="16.5" thickTop="1" thickBot="1" x14ac:dyDescent="0.3">
      <c r="A8" s="217" t="s">
        <v>14</v>
      </c>
      <c r="B8" s="188"/>
      <c r="C8" s="222"/>
      <c r="D8" s="227"/>
      <c r="E8" s="227"/>
      <c r="F8" s="185"/>
      <c r="G8" s="185"/>
      <c r="H8" s="227"/>
      <c r="I8" s="227"/>
      <c r="J8" s="227"/>
      <c r="K8" s="227"/>
      <c r="L8" s="227"/>
      <c r="M8" s="227"/>
      <c r="N8" s="227"/>
      <c r="O8" s="227"/>
      <c r="P8" s="186"/>
      <c r="Q8" s="186"/>
      <c r="R8" s="206">
        <f t="shared" si="0"/>
        <v>0</v>
      </c>
      <c r="S8" s="206"/>
      <c r="T8" s="187"/>
      <c r="U8" s="212"/>
      <c r="V8" s="174"/>
      <c r="W8" s="174"/>
    </row>
    <row r="9" spans="1:23" ht="16.5" thickTop="1" thickBot="1" x14ac:dyDescent="0.3">
      <c r="A9" s="221" t="s">
        <v>0</v>
      </c>
      <c r="B9" s="188"/>
      <c r="C9" s="228"/>
      <c r="D9" s="184"/>
      <c r="E9" s="184"/>
      <c r="F9" s="185"/>
      <c r="G9" s="185"/>
      <c r="H9" s="190"/>
      <c r="I9" s="190"/>
      <c r="J9" s="190"/>
      <c r="K9" s="190"/>
      <c r="L9" s="184"/>
      <c r="M9" s="184"/>
      <c r="N9" s="184"/>
      <c r="O9" s="184"/>
      <c r="P9" s="186"/>
      <c r="Q9" s="186"/>
      <c r="R9" s="206">
        <f t="shared" si="0"/>
        <v>0</v>
      </c>
      <c r="S9" s="206">
        <f>R9-R10</f>
        <v>0</v>
      </c>
      <c r="T9" s="187"/>
      <c r="U9" s="212">
        <f>S9+T9</f>
        <v>0</v>
      </c>
      <c r="V9" s="174"/>
      <c r="W9" s="174"/>
    </row>
    <row r="10" spans="1:23" ht="16.5" thickTop="1" thickBot="1" x14ac:dyDescent="0.3">
      <c r="A10" s="226" t="s">
        <v>13</v>
      </c>
      <c r="B10" s="182"/>
      <c r="C10" s="222"/>
      <c r="D10" s="184"/>
      <c r="E10" s="184"/>
      <c r="F10" s="185"/>
      <c r="G10" s="185"/>
      <c r="H10" s="184"/>
      <c r="I10" s="184"/>
      <c r="J10" s="184"/>
      <c r="K10" s="184"/>
      <c r="L10" s="184"/>
      <c r="M10" s="184"/>
      <c r="N10" s="184"/>
      <c r="O10" s="184"/>
      <c r="P10" s="186"/>
      <c r="Q10" s="186"/>
      <c r="R10" s="206">
        <f t="shared" si="0"/>
        <v>0</v>
      </c>
      <c r="S10" s="206"/>
      <c r="T10" s="187"/>
      <c r="U10" s="212"/>
      <c r="V10" s="174"/>
      <c r="W10" s="174"/>
    </row>
    <row r="11" spans="1:23" ht="16.5" thickTop="1" thickBot="1" x14ac:dyDescent="0.3">
      <c r="A11" s="217" t="s">
        <v>14</v>
      </c>
      <c r="B11" s="182"/>
      <c r="C11" s="222"/>
      <c r="D11" s="184"/>
      <c r="E11" s="184"/>
      <c r="F11" s="185"/>
      <c r="G11" s="185"/>
      <c r="H11" s="184"/>
      <c r="I11" s="184"/>
      <c r="J11" s="184"/>
      <c r="K11" s="184"/>
      <c r="L11" s="184"/>
      <c r="M11" s="184"/>
      <c r="N11" s="184"/>
      <c r="O11" s="184"/>
      <c r="P11" s="186"/>
      <c r="Q11" s="186"/>
      <c r="R11" s="206">
        <f t="shared" si="0"/>
        <v>0</v>
      </c>
      <c r="S11" s="206"/>
      <c r="T11" s="187"/>
      <c r="U11" s="212"/>
      <c r="V11" s="174"/>
      <c r="W11" s="174"/>
    </row>
    <row r="12" spans="1:23" ht="16.5" thickTop="1" thickBot="1" x14ac:dyDescent="0.3">
      <c r="A12" s="221" t="s">
        <v>0</v>
      </c>
      <c r="B12" s="188"/>
      <c r="C12" s="228"/>
      <c r="D12" s="184"/>
      <c r="E12" s="184"/>
      <c r="F12" s="185"/>
      <c r="G12" s="185"/>
      <c r="H12" s="184"/>
      <c r="I12" s="184"/>
      <c r="J12" s="184"/>
      <c r="K12" s="184"/>
      <c r="L12" s="184"/>
      <c r="M12" s="184"/>
      <c r="N12" s="184"/>
      <c r="O12" s="184"/>
      <c r="P12" s="186"/>
      <c r="Q12" s="186"/>
      <c r="R12" s="206">
        <f t="shared" si="0"/>
        <v>0</v>
      </c>
      <c r="S12" s="206">
        <f>R12-R13</f>
        <v>0</v>
      </c>
      <c r="T12" s="187"/>
      <c r="U12" s="212">
        <f>S12+T12</f>
        <v>0</v>
      </c>
      <c r="V12" s="174"/>
      <c r="W12" s="174"/>
    </row>
    <row r="13" spans="1:23" ht="16.5" thickTop="1" thickBot="1" x14ac:dyDescent="0.3">
      <c r="A13" s="226" t="s">
        <v>13</v>
      </c>
      <c r="B13" s="188"/>
      <c r="C13" s="222"/>
      <c r="D13" s="184"/>
      <c r="E13" s="184"/>
      <c r="F13" s="185"/>
      <c r="G13" s="185"/>
      <c r="H13" s="184"/>
      <c r="I13" s="184"/>
      <c r="J13" s="184"/>
      <c r="K13" s="190"/>
      <c r="L13" s="190"/>
      <c r="M13" s="190"/>
      <c r="N13" s="190"/>
      <c r="O13" s="190"/>
      <c r="P13" s="186"/>
      <c r="Q13" s="186"/>
      <c r="R13" s="206">
        <f t="shared" si="0"/>
        <v>0</v>
      </c>
      <c r="S13" s="206"/>
      <c r="T13" s="187"/>
      <c r="U13" s="212"/>
      <c r="V13" s="174"/>
      <c r="W13" s="174"/>
    </row>
    <row r="14" spans="1:23" ht="16.5" thickTop="1" thickBot="1" x14ac:dyDescent="0.3">
      <c r="A14" s="217" t="s">
        <v>14</v>
      </c>
      <c r="B14" s="188"/>
      <c r="C14" s="222"/>
      <c r="D14" s="184"/>
      <c r="E14" s="184"/>
      <c r="F14" s="185"/>
      <c r="G14" s="185"/>
      <c r="H14" s="184"/>
      <c r="I14" s="184"/>
      <c r="J14" s="184"/>
      <c r="K14" s="184"/>
      <c r="L14" s="184"/>
      <c r="M14" s="184"/>
      <c r="N14" s="184"/>
      <c r="O14" s="184"/>
      <c r="P14" s="186"/>
      <c r="Q14" s="186"/>
      <c r="R14" s="206">
        <f t="shared" si="0"/>
        <v>0</v>
      </c>
      <c r="S14" s="206"/>
      <c r="T14" s="187"/>
      <c r="U14" s="212"/>
      <c r="V14" s="174"/>
      <c r="W14" s="174"/>
    </row>
    <row r="15" spans="1:23" ht="16.5" thickTop="1" thickBot="1" x14ac:dyDescent="0.3">
      <c r="A15" s="221" t="s">
        <v>0</v>
      </c>
      <c r="B15" s="188"/>
      <c r="C15" s="228"/>
      <c r="D15" s="190"/>
      <c r="E15" s="190"/>
      <c r="F15" s="185"/>
      <c r="G15" s="185"/>
      <c r="H15" s="184"/>
      <c r="I15" s="184"/>
      <c r="J15" s="190"/>
      <c r="K15" s="190"/>
      <c r="L15" s="184"/>
      <c r="M15" s="184"/>
      <c r="N15" s="184"/>
      <c r="O15" s="184"/>
      <c r="P15" s="186"/>
      <c r="Q15" s="186"/>
      <c r="R15" s="206">
        <f t="shared" si="0"/>
        <v>0</v>
      </c>
      <c r="S15" s="206">
        <f>R15-R16</f>
        <v>0</v>
      </c>
      <c r="T15" s="187"/>
      <c r="U15" s="212">
        <f>S15+T15</f>
        <v>0</v>
      </c>
      <c r="V15" s="174"/>
      <c r="W15" s="174"/>
    </row>
    <row r="16" spans="1:23" ht="16.5" thickTop="1" thickBot="1" x14ac:dyDescent="0.3">
      <c r="A16" s="226" t="s">
        <v>13</v>
      </c>
      <c r="B16" s="188"/>
      <c r="C16" s="222"/>
      <c r="D16" s="184"/>
      <c r="E16" s="184"/>
      <c r="F16" s="185"/>
      <c r="G16" s="185"/>
      <c r="H16" s="184"/>
      <c r="I16" s="184"/>
      <c r="J16" s="184"/>
      <c r="K16" s="184"/>
      <c r="L16" s="184"/>
      <c r="M16" s="184"/>
      <c r="N16" s="184"/>
      <c r="O16" s="184"/>
      <c r="P16" s="186"/>
      <c r="Q16" s="186"/>
      <c r="R16" s="206">
        <f t="shared" si="0"/>
        <v>0</v>
      </c>
      <c r="S16" s="206"/>
      <c r="T16" s="187"/>
      <c r="U16" s="212"/>
      <c r="V16" s="174"/>
      <c r="W16" s="174"/>
    </row>
    <row r="17" spans="1:35" ht="17.100000000000001" customHeight="1" thickTop="1" thickBot="1" x14ac:dyDescent="0.45">
      <c r="A17" s="217" t="s">
        <v>14</v>
      </c>
      <c r="B17" s="188"/>
      <c r="C17" s="222"/>
      <c r="D17" s="184"/>
      <c r="E17" s="184"/>
      <c r="F17" s="185"/>
      <c r="G17" s="185"/>
      <c r="H17" s="184"/>
      <c r="I17" s="184"/>
      <c r="J17" s="184"/>
      <c r="K17" s="184"/>
      <c r="L17" s="184"/>
      <c r="M17" s="184"/>
      <c r="N17" s="184"/>
      <c r="O17" s="184"/>
      <c r="P17" s="186"/>
      <c r="Q17" s="186"/>
      <c r="R17" s="206">
        <f t="shared" si="0"/>
        <v>0</v>
      </c>
      <c r="S17" s="206"/>
      <c r="T17" s="187"/>
      <c r="U17" s="212"/>
      <c r="V17" s="174"/>
      <c r="W17" s="174"/>
      <c r="Z17" s="229"/>
      <c r="AA17" s="230"/>
      <c r="AB17" s="230"/>
      <c r="AC17" s="230"/>
      <c r="AD17" s="230"/>
      <c r="AE17" s="230"/>
      <c r="AF17" s="230"/>
      <c r="AG17" s="230"/>
      <c r="AH17" s="230"/>
      <c r="AI17" s="231"/>
    </row>
    <row r="18" spans="1:35" ht="16.5" thickTop="1" thickBot="1" x14ac:dyDescent="0.3">
      <c r="A18" s="221" t="s">
        <v>0</v>
      </c>
      <c r="B18" s="188"/>
      <c r="C18" s="222"/>
      <c r="D18" s="190"/>
      <c r="E18" s="184"/>
      <c r="F18" s="185"/>
      <c r="G18" s="185"/>
      <c r="H18" s="190"/>
      <c r="I18" s="184"/>
      <c r="J18" s="190"/>
      <c r="K18" s="190"/>
      <c r="L18" s="190"/>
      <c r="M18" s="184"/>
      <c r="N18" s="190"/>
      <c r="O18" s="190"/>
      <c r="P18" s="186"/>
      <c r="Q18" s="186"/>
      <c r="R18" s="206">
        <f t="shared" si="0"/>
        <v>0</v>
      </c>
      <c r="S18" s="206">
        <f>R18-R19</f>
        <v>0</v>
      </c>
      <c r="T18" s="187"/>
      <c r="U18" s="212">
        <f>S18+T18</f>
        <v>0</v>
      </c>
      <c r="V18" s="174"/>
      <c r="W18" s="174"/>
    </row>
    <row r="19" spans="1:35" ht="16.5" thickTop="1" thickBot="1" x14ac:dyDescent="0.3">
      <c r="A19" s="226" t="s">
        <v>13</v>
      </c>
      <c r="B19" s="182"/>
      <c r="C19" s="222"/>
      <c r="D19" s="184"/>
      <c r="E19" s="184"/>
      <c r="F19" s="185"/>
      <c r="G19" s="185"/>
      <c r="H19" s="184"/>
      <c r="I19" s="184"/>
      <c r="J19" s="184"/>
      <c r="K19" s="190"/>
      <c r="L19" s="184"/>
      <c r="M19" s="184"/>
      <c r="N19" s="190"/>
      <c r="O19" s="190"/>
      <c r="P19" s="186"/>
      <c r="Q19" s="186"/>
      <c r="R19" s="206">
        <f t="shared" si="0"/>
        <v>0</v>
      </c>
      <c r="S19" s="206"/>
      <c r="T19" s="187"/>
      <c r="U19" s="212"/>
      <c r="V19" s="174"/>
      <c r="W19" s="174"/>
    </row>
    <row r="20" spans="1:35" ht="16.5" thickTop="1" thickBot="1" x14ac:dyDescent="0.3">
      <c r="A20" s="217" t="s">
        <v>14</v>
      </c>
      <c r="B20" s="182"/>
      <c r="C20" s="222"/>
      <c r="D20" s="184"/>
      <c r="E20" s="184"/>
      <c r="F20" s="185"/>
      <c r="G20" s="185"/>
      <c r="H20" s="184"/>
      <c r="I20" s="184"/>
      <c r="J20" s="184"/>
      <c r="K20" s="184"/>
      <c r="L20" s="184"/>
      <c r="M20" s="184"/>
      <c r="N20" s="184"/>
      <c r="O20" s="184"/>
      <c r="P20" s="186"/>
      <c r="Q20" s="186"/>
      <c r="R20" s="206">
        <f t="shared" si="0"/>
        <v>0</v>
      </c>
      <c r="S20" s="206"/>
      <c r="T20" s="187"/>
      <c r="U20" s="212"/>
      <c r="V20" s="174"/>
      <c r="W20" s="174"/>
    </row>
    <row r="21" spans="1:35" ht="16.5" thickTop="1" thickBot="1" x14ac:dyDescent="0.3">
      <c r="A21" s="221" t="s">
        <v>0</v>
      </c>
      <c r="B21" s="188"/>
      <c r="C21" s="228"/>
      <c r="D21" s="184"/>
      <c r="E21" s="184"/>
      <c r="F21" s="185"/>
      <c r="G21" s="185"/>
      <c r="H21" s="184"/>
      <c r="I21" s="184"/>
      <c r="J21" s="184"/>
      <c r="K21" s="184"/>
      <c r="L21" s="190"/>
      <c r="M21" s="190"/>
      <c r="N21" s="184"/>
      <c r="O21" s="184"/>
      <c r="P21" s="186"/>
      <c r="Q21" s="186"/>
      <c r="R21" s="206">
        <f t="shared" si="0"/>
        <v>0</v>
      </c>
      <c r="S21" s="206">
        <f>R21-R22</f>
        <v>0</v>
      </c>
      <c r="T21" s="187"/>
      <c r="U21" s="212">
        <f>S21+T21</f>
        <v>0</v>
      </c>
      <c r="V21" s="174"/>
      <c r="W21" s="174"/>
    </row>
    <row r="22" spans="1:35" ht="16.5" thickTop="1" thickBot="1" x14ac:dyDescent="0.3">
      <c r="A22" s="226" t="s">
        <v>13</v>
      </c>
      <c r="B22" s="182"/>
      <c r="C22" s="222"/>
      <c r="D22" s="184"/>
      <c r="E22" s="184"/>
      <c r="F22" s="185"/>
      <c r="G22" s="185"/>
      <c r="H22" s="184"/>
      <c r="I22" s="184"/>
      <c r="J22" s="184"/>
      <c r="K22" s="184"/>
      <c r="L22" s="184"/>
      <c r="M22" s="184"/>
      <c r="N22" s="184"/>
      <c r="O22" s="184"/>
      <c r="P22" s="186"/>
      <c r="Q22" s="186"/>
      <c r="R22" s="206">
        <f t="shared" si="0"/>
        <v>0</v>
      </c>
      <c r="S22" s="206"/>
      <c r="T22" s="187"/>
      <c r="U22" s="212"/>
      <c r="V22" s="174"/>
      <c r="W22" s="174"/>
    </row>
    <row r="23" spans="1:35" ht="16.5" thickTop="1" thickBot="1" x14ac:dyDescent="0.3">
      <c r="A23" s="217" t="s">
        <v>14</v>
      </c>
      <c r="B23" s="182"/>
      <c r="C23" s="222"/>
      <c r="D23" s="184"/>
      <c r="E23" s="184"/>
      <c r="F23" s="185"/>
      <c r="G23" s="185"/>
      <c r="H23" s="184"/>
      <c r="I23" s="184"/>
      <c r="J23" s="184"/>
      <c r="K23" s="184"/>
      <c r="L23" s="184"/>
      <c r="M23" s="184"/>
      <c r="N23" s="184"/>
      <c r="O23" s="184"/>
      <c r="P23" s="186"/>
      <c r="Q23" s="186"/>
      <c r="R23" s="206">
        <f t="shared" si="0"/>
        <v>0</v>
      </c>
      <c r="S23" s="206"/>
      <c r="T23" s="187"/>
      <c r="U23" s="212"/>
      <c r="V23" s="174"/>
      <c r="W23" s="174"/>
    </row>
    <row r="24" spans="1:35" ht="16.5" thickTop="1" thickBot="1" x14ac:dyDescent="0.3">
      <c r="A24" s="221" t="s">
        <v>0</v>
      </c>
      <c r="B24" s="188"/>
      <c r="C24" s="222"/>
      <c r="D24" s="184"/>
      <c r="E24" s="184"/>
      <c r="F24" s="185"/>
      <c r="G24" s="185"/>
      <c r="H24" s="184"/>
      <c r="I24" s="184"/>
      <c r="J24" s="184"/>
      <c r="K24" s="184"/>
      <c r="L24" s="184"/>
      <c r="M24" s="184"/>
      <c r="N24" s="184"/>
      <c r="O24" s="184"/>
      <c r="P24" s="186"/>
      <c r="Q24" s="186"/>
      <c r="R24" s="206">
        <f t="shared" si="0"/>
        <v>0</v>
      </c>
      <c r="S24" s="206">
        <f>R24-R25</f>
        <v>0</v>
      </c>
      <c r="T24" s="187"/>
      <c r="U24" s="212">
        <f>S24+T24</f>
        <v>0</v>
      </c>
      <c r="V24" s="174"/>
      <c r="W24" s="174"/>
    </row>
    <row r="25" spans="1:35" ht="16.5" thickTop="1" thickBot="1" x14ac:dyDescent="0.3">
      <c r="A25" s="226" t="s">
        <v>13</v>
      </c>
      <c r="B25" s="182"/>
      <c r="C25" s="222"/>
      <c r="D25" s="184"/>
      <c r="E25" s="184"/>
      <c r="F25" s="185"/>
      <c r="G25" s="185"/>
      <c r="H25" s="184"/>
      <c r="I25" s="184"/>
      <c r="J25" s="184"/>
      <c r="K25" s="184"/>
      <c r="L25" s="184"/>
      <c r="M25" s="184"/>
      <c r="N25" s="184"/>
      <c r="O25" s="184"/>
      <c r="P25" s="186"/>
      <c r="Q25" s="186"/>
      <c r="R25" s="206">
        <f t="shared" si="0"/>
        <v>0</v>
      </c>
      <c r="S25" s="206"/>
      <c r="T25" s="187"/>
      <c r="U25" s="212"/>
      <c r="V25" s="174"/>
      <c r="W25" s="174"/>
    </row>
    <row r="26" spans="1:35" ht="16.5" thickTop="1" thickBot="1" x14ac:dyDescent="0.3">
      <c r="A26" s="217" t="s">
        <v>14</v>
      </c>
      <c r="B26" s="182"/>
      <c r="C26" s="222"/>
      <c r="D26" s="184"/>
      <c r="E26" s="184"/>
      <c r="F26" s="185"/>
      <c r="G26" s="185"/>
      <c r="H26" s="184"/>
      <c r="I26" s="184"/>
      <c r="J26" s="184"/>
      <c r="K26" s="184"/>
      <c r="L26" s="184"/>
      <c r="M26" s="184"/>
      <c r="N26" s="184"/>
      <c r="O26" s="184"/>
      <c r="P26" s="186"/>
      <c r="Q26" s="186"/>
      <c r="R26" s="206">
        <f t="shared" si="0"/>
        <v>0</v>
      </c>
      <c r="S26" s="206"/>
      <c r="T26" s="187"/>
      <c r="U26" s="212"/>
      <c r="V26" s="174"/>
      <c r="W26" s="174"/>
    </row>
    <row r="27" spans="1:35" ht="16.5" thickTop="1" thickBot="1" x14ac:dyDescent="0.3">
      <c r="A27" s="221" t="s">
        <v>0</v>
      </c>
      <c r="B27" s="188"/>
      <c r="C27" s="222"/>
      <c r="D27" s="184"/>
      <c r="E27" s="184"/>
      <c r="F27" s="185"/>
      <c r="G27" s="185"/>
      <c r="H27" s="190"/>
      <c r="I27" s="190"/>
      <c r="J27" s="184"/>
      <c r="K27" s="184"/>
      <c r="L27" s="184"/>
      <c r="M27" s="184"/>
      <c r="N27" s="184"/>
      <c r="O27" s="184"/>
      <c r="P27" s="186"/>
      <c r="Q27" s="186"/>
      <c r="R27" s="206">
        <f t="shared" si="0"/>
        <v>0</v>
      </c>
      <c r="S27" s="206">
        <f>R27-R28</f>
        <v>0</v>
      </c>
      <c r="T27" s="187"/>
      <c r="U27" s="212">
        <f>S27+T27</f>
        <v>0</v>
      </c>
      <c r="V27" s="174"/>
      <c r="W27" s="174"/>
    </row>
    <row r="28" spans="1:35" ht="16.5" thickTop="1" thickBot="1" x14ac:dyDescent="0.3">
      <c r="A28" s="226" t="s">
        <v>13</v>
      </c>
      <c r="B28" s="182"/>
      <c r="C28" s="222"/>
      <c r="D28" s="184"/>
      <c r="E28" s="184"/>
      <c r="F28" s="185"/>
      <c r="G28" s="185"/>
      <c r="H28" s="184"/>
      <c r="I28" s="184"/>
      <c r="J28" s="184"/>
      <c r="K28" s="190"/>
      <c r="L28" s="190"/>
      <c r="M28" s="190"/>
      <c r="N28" s="190"/>
      <c r="O28" s="190"/>
      <c r="P28" s="186"/>
      <c r="Q28" s="186"/>
      <c r="R28" s="206">
        <f t="shared" si="0"/>
        <v>0</v>
      </c>
      <c r="S28" s="206"/>
      <c r="T28" s="187"/>
      <c r="U28" s="212"/>
      <c r="V28" s="174"/>
      <c r="W28" s="174"/>
    </row>
    <row r="29" spans="1:35" ht="16.5" thickTop="1" thickBot="1" x14ac:dyDescent="0.3">
      <c r="A29" s="217" t="s">
        <v>14</v>
      </c>
      <c r="B29" s="182"/>
      <c r="C29" s="222"/>
      <c r="D29" s="184"/>
      <c r="E29" s="184"/>
      <c r="F29" s="185"/>
      <c r="G29" s="185"/>
      <c r="H29" s="184"/>
      <c r="I29" s="184"/>
      <c r="J29" s="184"/>
      <c r="K29" s="184"/>
      <c r="L29" s="184"/>
      <c r="M29" s="184"/>
      <c r="N29" s="184"/>
      <c r="O29" s="184"/>
      <c r="P29" s="186"/>
      <c r="Q29" s="186"/>
      <c r="R29" s="206">
        <f t="shared" si="0"/>
        <v>0</v>
      </c>
      <c r="S29" s="206"/>
      <c r="T29" s="187"/>
      <c r="U29" s="212"/>
      <c r="V29" s="174"/>
      <c r="W29" s="174"/>
    </row>
    <row r="30" spans="1:35" ht="16.5" thickTop="1" thickBot="1" x14ac:dyDescent="0.3">
      <c r="A30" s="221" t="s">
        <v>0</v>
      </c>
      <c r="B30" s="188"/>
      <c r="C30" s="222"/>
      <c r="D30" s="184"/>
      <c r="E30" s="184"/>
      <c r="F30" s="185"/>
      <c r="G30" s="185"/>
      <c r="H30" s="184"/>
      <c r="I30" s="184"/>
      <c r="J30" s="184"/>
      <c r="K30" s="184"/>
      <c r="L30" s="184"/>
      <c r="M30" s="184"/>
      <c r="N30" s="184"/>
      <c r="O30" s="184"/>
      <c r="P30" s="186"/>
      <c r="Q30" s="186"/>
      <c r="R30" s="206">
        <f t="shared" si="0"/>
        <v>0</v>
      </c>
      <c r="S30" s="206">
        <f>R30-R31</f>
        <v>0</v>
      </c>
      <c r="T30" s="187"/>
      <c r="U30" s="212">
        <f>S30+T30</f>
        <v>0</v>
      </c>
      <c r="V30" s="174"/>
      <c r="W30" s="174"/>
    </row>
    <row r="31" spans="1:35" ht="16.5" thickTop="1" thickBot="1" x14ac:dyDescent="0.3">
      <c r="A31" s="226" t="s">
        <v>13</v>
      </c>
      <c r="B31" s="182"/>
      <c r="C31" s="222"/>
      <c r="D31" s="184"/>
      <c r="E31" s="184"/>
      <c r="F31" s="185"/>
      <c r="G31" s="185"/>
      <c r="H31" s="184"/>
      <c r="I31" s="184"/>
      <c r="J31" s="184"/>
      <c r="K31" s="184"/>
      <c r="L31" s="184"/>
      <c r="M31" s="184"/>
      <c r="N31" s="184"/>
      <c r="O31" s="184"/>
      <c r="P31" s="186"/>
      <c r="Q31" s="186"/>
      <c r="R31" s="206">
        <f t="shared" si="0"/>
        <v>0</v>
      </c>
      <c r="S31" s="206"/>
      <c r="T31" s="187"/>
      <c r="U31" s="212"/>
      <c r="V31" s="174"/>
      <c r="W31" s="174"/>
    </row>
    <row r="32" spans="1:35" ht="16.5" thickTop="1" thickBot="1" x14ac:dyDescent="0.3">
      <c r="A32" s="217" t="s">
        <v>14</v>
      </c>
      <c r="B32" s="182"/>
      <c r="C32" s="222"/>
      <c r="D32" s="184"/>
      <c r="E32" s="184"/>
      <c r="F32" s="185"/>
      <c r="G32" s="185"/>
      <c r="H32" s="184"/>
      <c r="I32" s="184"/>
      <c r="J32" s="184"/>
      <c r="K32" s="184"/>
      <c r="L32" s="184"/>
      <c r="M32" s="184"/>
      <c r="N32" s="184"/>
      <c r="O32" s="184"/>
      <c r="P32" s="186"/>
      <c r="Q32" s="186"/>
      <c r="R32" s="206">
        <f t="shared" si="0"/>
        <v>0</v>
      </c>
      <c r="S32" s="206"/>
      <c r="T32" s="187"/>
      <c r="U32" s="212"/>
      <c r="V32" s="174"/>
      <c r="W32" s="174"/>
    </row>
    <row r="33" spans="1:23" ht="16.5" thickTop="1" thickBot="1" x14ac:dyDescent="0.3">
      <c r="A33" s="221" t="s">
        <v>0</v>
      </c>
      <c r="B33" s="188"/>
      <c r="C33" s="222"/>
      <c r="D33" s="190"/>
      <c r="E33" s="184"/>
      <c r="F33" s="185"/>
      <c r="G33" s="185"/>
      <c r="H33" s="190"/>
      <c r="I33" s="184"/>
      <c r="J33" s="190"/>
      <c r="K33" s="184"/>
      <c r="L33" s="190"/>
      <c r="M33" s="184"/>
      <c r="N33" s="190"/>
      <c r="O33" s="184"/>
      <c r="P33" s="186"/>
      <c r="Q33" s="186"/>
      <c r="R33" s="206">
        <f t="shared" si="0"/>
        <v>0</v>
      </c>
      <c r="S33" s="206">
        <f>R33-R34</f>
        <v>0</v>
      </c>
      <c r="T33" s="187"/>
      <c r="U33" s="212">
        <f>S33+T33</f>
        <v>0</v>
      </c>
      <c r="V33" s="174"/>
      <c r="W33" s="174"/>
    </row>
    <row r="34" spans="1:23" ht="16.5" thickTop="1" thickBot="1" x14ac:dyDescent="0.3">
      <c r="A34" s="226" t="s">
        <v>13</v>
      </c>
      <c r="B34" s="182"/>
      <c r="C34" s="222"/>
      <c r="D34" s="184"/>
      <c r="E34" s="184"/>
      <c r="F34" s="185"/>
      <c r="G34" s="185"/>
      <c r="H34" s="184"/>
      <c r="I34" s="184"/>
      <c r="J34" s="184"/>
      <c r="K34" s="184"/>
      <c r="L34" s="190"/>
      <c r="M34" s="190"/>
      <c r="N34" s="184"/>
      <c r="O34" s="184"/>
      <c r="P34" s="186"/>
      <c r="Q34" s="186"/>
      <c r="R34" s="206">
        <f t="shared" si="0"/>
        <v>0</v>
      </c>
      <c r="S34" s="206"/>
      <c r="T34" s="187"/>
      <c r="U34" s="212"/>
      <c r="V34" s="174"/>
      <c r="W34" s="174"/>
    </row>
    <row r="35" spans="1:23" ht="16.5" thickTop="1" thickBot="1" x14ac:dyDescent="0.3">
      <c r="A35" s="217" t="s">
        <v>14</v>
      </c>
      <c r="B35" s="182"/>
      <c r="C35" s="222"/>
      <c r="D35" s="184"/>
      <c r="E35" s="184"/>
      <c r="F35" s="185"/>
      <c r="G35" s="185"/>
      <c r="H35" s="184"/>
      <c r="I35" s="184"/>
      <c r="J35" s="184"/>
      <c r="K35" s="184"/>
      <c r="L35" s="184"/>
      <c r="M35" s="184"/>
      <c r="N35" s="184"/>
      <c r="O35" s="184"/>
      <c r="P35" s="186"/>
      <c r="Q35" s="186"/>
      <c r="R35" s="206">
        <f t="shared" ref="R35:R53" si="1">(E35-D35)+(I35-H35)+(G35-F35)+(K35-J35)+(M35-L35)+(O35-N35)</f>
        <v>0</v>
      </c>
      <c r="S35" s="206"/>
      <c r="T35" s="187"/>
      <c r="U35" s="212"/>
      <c r="V35" s="174"/>
      <c r="W35" s="174"/>
    </row>
    <row r="36" spans="1:23" ht="16.5" thickTop="1" thickBot="1" x14ac:dyDescent="0.3">
      <c r="A36" s="221" t="s">
        <v>0</v>
      </c>
      <c r="B36" s="188"/>
      <c r="C36" s="222"/>
      <c r="D36" s="190"/>
      <c r="E36" s="190"/>
      <c r="F36" s="185"/>
      <c r="G36" s="185"/>
      <c r="H36" s="190"/>
      <c r="I36" s="190"/>
      <c r="J36" s="190"/>
      <c r="K36" s="190"/>
      <c r="L36" s="190"/>
      <c r="M36" s="190"/>
      <c r="N36" s="190"/>
      <c r="O36" s="190"/>
      <c r="P36" s="186"/>
      <c r="Q36" s="186"/>
      <c r="R36" s="206">
        <f t="shared" si="1"/>
        <v>0</v>
      </c>
      <c r="S36" s="206">
        <f>R36-R37</f>
        <v>0</v>
      </c>
      <c r="T36" s="187"/>
      <c r="U36" s="212">
        <f>S36+T36</f>
        <v>0</v>
      </c>
      <c r="V36" s="174"/>
      <c r="W36" s="174"/>
    </row>
    <row r="37" spans="1:23" ht="16.5" thickTop="1" thickBot="1" x14ac:dyDescent="0.3">
      <c r="A37" s="226" t="s">
        <v>13</v>
      </c>
      <c r="B37" s="182"/>
      <c r="C37" s="222"/>
      <c r="D37" s="184"/>
      <c r="E37" s="184"/>
      <c r="F37" s="185"/>
      <c r="G37" s="185"/>
      <c r="H37" s="184"/>
      <c r="I37" s="184"/>
      <c r="J37" s="184"/>
      <c r="K37" s="184"/>
      <c r="L37" s="184"/>
      <c r="M37" s="184"/>
      <c r="N37" s="184"/>
      <c r="O37" s="184"/>
      <c r="P37" s="186"/>
      <c r="Q37" s="186"/>
      <c r="R37" s="206">
        <f t="shared" si="1"/>
        <v>0</v>
      </c>
      <c r="S37" s="206"/>
      <c r="T37" s="187"/>
      <c r="U37" s="212"/>
      <c r="V37" s="174"/>
      <c r="W37" s="174"/>
    </row>
    <row r="38" spans="1:23" ht="16.5" thickTop="1" thickBot="1" x14ac:dyDescent="0.3">
      <c r="A38" s="217" t="s">
        <v>14</v>
      </c>
      <c r="B38" s="182"/>
      <c r="C38" s="222"/>
      <c r="D38" s="184"/>
      <c r="E38" s="184"/>
      <c r="F38" s="185"/>
      <c r="G38" s="185"/>
      <c r="H38" s="184"/>
      <c r="I38" s="184"/>
      <c r="J38" s="184"/>
      <c r="K38" s="184"/>
      <c r="L38" s="184"/>
      <c r="M38" s="184"/>
      <c r="N38" s="184"/>
      <c r="O38" s="184"/>
      <c r="P38" s="186"/>
      <c r="Q38" s="186"/>
      <c r="R38" s="206">
        <f t="shared" si="1"/>
        <v>0</v>
      </c>
      <c r="S38" s="206"/>
      <c r="T38" s="187"/>
      <c r="U38" s="212"/>
      <c r="V38" s="174"/>
      <c r="W38" s="174"/>
    </row>
    <row r="39" spans="1:23" ht="16.5" thickTop="1" thickBot="1" x14ac:dyDescent="0.3">
      <c r="A39" s="221" t="s">
        <v>0</v>
      </c>
      <c r="B39" s="188"/>
      <c r="C39" s="222"/>
      <c r="D39" s="184"/>
      <c r="E39" s="184"/>
      <c r="F39" s="185"/>
      <c r="G39" s="185"/>
      <c r="H39" s="190"/>
      <c r="I39" s="184"/>
      <c r="J39" s="190"/>
      <c r="K39" s="184"/>
      <c r="L39" s="184"/>
      <c r="M39" s="184"/>
      <c r="N39" s="190"/>
      <c r="O39" s="184"/>
      <c r="P39" s="186"/>
      <c r="Q39" s="186"/>
      <c r="R39" s="206">
        <f t="shared" si="1"/>
        <v>0</v>
      </c>
      <c r="S39" s="206">
        <f>R39-R40</f>
        <v>0</v>
      </c>
      <c r="T39" s="187"/>
      <c r="U39" s="212">
        <f>S39+T39</f>
        <v>0</v>
      </c>
      <c r="V39" s="174"/>
      <c r="W39" s="174"/>
    </row>
    <row r="40" spans="1:23" ht="16.5" thickTop="1" thickBot="1" x14ac:dyDescent="0.3">
      <c r="A40" s="226" t="s">
        <v>13</v>
      </c>
      <c r="B40" s="182"/>
      <c r="C40" s="222"/>
      <c r="D40" s="184"/>
      <c r="E40" s="184"/>
      <c r="F40" s="185"/>
      <c r="G40" s="185"/>
      <c r="H40" s="184"/>
      <c r="I40" s="184"/>
      <c r="J40" s="184"/>
      <c r="K40" s="184"/>
      <c r="L40" s="184"/>
      <c r="M40" s="184"/>
      <c r="N40" s="184"/>
      <c r="O40" s="184"/>
      <c r="P40" s="186"/>
      <c r="Q40" s="186"/>
      <c r="R40" s="206">
        <f t="shared" si="1"/>
        <v>0</v>
      </c>
      <c r="S40" s="206"/>
      <c r="T40" s="187"/>
      <c r="U40" s="212"/>
      <c r="V40" s="174"/>
      <c r="W40" s="174"/>
    </row>
    <row r="41" spans="1:23" ht="16.5" thickTop="1" thickBot="1" x14ac:dyDescent="0.3">
      <c r="A41" s="217" t="s">
        <v>14</v>
      </c>
      <c r="B41" s="182"/>
      <c r="C41" s="222"/>
      <c r="D41" s="184"/>
      <c r="E41" s="184"/>
      <c r="F41" s="185"/>
      <c r="G41" s="185"/>
      <c r="H41" s="184"/>
      <c r="I41" s="184"/>
      <c r="J41" s="184"/>
      <c r="K41" s="184"/>
      <c r="L41" s="184"/>
      <c r="M41" s="184"/>
      <c r="N41" s="184"/>
      <c r="O41" s="184"/>
      <c r="P41" s="186"/>
      <c r="Q41" s="186"/>
      <c r="R41" s="206">
        <f t="shared" si="1"/>
        <v>0</v>
      </c>
      <c r="S41" s="206"/>
      <c r="T41" s="187"/>
      <c r="U41" s="212"/>
      <c r="V41" s="174"/>
      <c r="W41" s="174"/>
    </row>
    <row r="42" spans="1:23" ht="16.5" thickTop="1" thickBot="1" x14ac:dyDescent="0.3">
      <c r="A42" s="221" t="s">
        <v>0</v>
      </c>
      <c r="B42" s="188"/>
      <c r="C42" s="222"/>
      <c r="D42" s="184"/>
      <c r="E42" s="184"/>
      <c r="F42" s="185"/>
      <c r="G42" s="185"/>
      <c r="H42" s="190"/>
      <c r="I42" s="190"/>
      <c r="J42" s="184"/>
      <c r="K42" s="184"/>
      <c r="L42" s="184"/>
      <c r="M42" s="184"/>
      <c r="N42" s="184"/>
      <c r="O42" s="184"/>
      <c r="P42" s="186"/>
      <c r="Q42" s="186"/>
      <c r="R42" s="206">
        <f t="shared" si="1"/>
        <v>0</v>
      </c>
      <c r="S42" s="206">
        <f>R42-R43</f>
        <v>0</v>
      </c>
      <c r="T42" s="187"/>
      <c r="U42" s="212">
        <f>S42+T42</f>
        <v>0</v>
      </c>
      <c r="V42" s="174"/>
      <c r="W42" s="174"/>
    </row>
    <row r="43" spans="1:23" ht="16.5" thickTop="1" thickBot="1" x14ac:dyDescent="0.3">
      <c r="A43" s="226" t="s">
        <v>13</v>
      </c>
      <c r="B43" s="182"/>
      <c r="C43" s="222"/>
      <c r="D43" s="184"/>
      <c r="E43" s="184"/>
      <c r="F43" s="185"/>
      <c r="G43" s="185"/>
      <c r="H43" s="184"/>
      <c r="I43" s="184"/>
      <c r="J43" s="184"/>
      <c r="K43" s="184"/>
      <c r="L43" s="184"/>
      <c r="M43" s="184"/>
      <c r="N43" s="184"/>
      <c r="O43" s="184"/>
      <c r="P43" s="186"/>
      <c r="Q43" s="186"/>
      <c r="R43" s="206">
        <f t="shared" si="1"/>
        <v>0</v>
      </c>
      <c r="S43" s="206"/>
      <c r="T43" s="187"/>
      <c r="U43" s="212"/>
      <c r="V43" s="174"/>
      <c r="W43" s="174"/>
    </row>
    <row r="44" spans="1:23" ht="16.5" thickTop="1" thickBot="1" x14ac:dyDescent="0.3">
      <c r="A44" s="217" t="s">
        <v>14</v>
      </c>
      <c r="B44" s="182"/>
      <c r="C44" s="222"/>
      <c r="D44" s="184"/>
      <c r="E44" s="184"/>
      <c r="F44" s="185"/>
      <c r="G44" s="185"/>
      <c r="H44" s="184"/>
      <c r="I44" s="184"/>
      <c r="J44" s="184"/>
      <c r="K44" s="184"/>
      <c r="L44" s="184"/>
      <c r="M44" s="184"/>
      <c r="N44" s="184"/>
      <c r="O44" s="184"/>
      <c r="P44" s="186"/>
      <c r="Q44" s="186"/>
      <c r="R44" s="206">
        <f t="shared" si="1"/>
        <v>0</v>
      </c>
      <c r="S44" s="206"/>
      <c r="T44" s="187"/>
      <c r="U44" s="212"/>
      <c r="V44" s="174"/>
      <c r="W44" s="174"/>
    </row>
    <row r="45" spans="1:23" ht="16.5" thickTop="1" thickBot="1" x14ac:dyDescent="0.3">
      <c r="A45" s="221" t="s">
        <v>0</v>
      </c>
      <c r="B45" s="188"/>
      <c r="C45" s="222"/>
      <c r="D45" s="190"/>
      <c r="E45" s="190"/>
      <c r="F45" s="185"/>
      <c r="G45" s="185"/>
      <c r="H45" s="190"/>
      <c r="I45" s="190"/>
      <c r="J45" s="190"/>
      <c r="K45" s="190"/>
      <c r="L45" s="190"/>
      <c r="M45" s="190"/>
      <c r="N45" s="190"/>
      <c r="O45" s="190"/>
      <c r="P45" s="186"/>
      <c r="Q45" s="186"/>
      <c r="R45" s="206">
        <f t="shared" si="1"/>
        <v>0</v>
      </c>
      <c r="S45" s="206">
        <f>R45-R46</f>
        <v>0</v>
      </c>
      <c r="T45" s="187"/>
      <c r="U45" s="212">
        <f>S45+T45</f>
        <v>0</v>
      </c>
      <c r="V45" s="174"/>
      <c r="W45" s="174"/>
    </row>
    <row r="46" spans="1:23" ht="16.5" thickTop="1" thickBot="1" x14ac:dyDescent="0.3">
      <c r="A46" s="226" t="s">
        <v>13</v>
      </c>
      <c r="B46" s="182"/>
      <c r="C46" s="222"/>
      <c r="D46" s="184"/>
      <c r="E46" s="184"/>
      <c r="F46" s="185"/>
      <c r="G46" s="185"/>
      <c r="H46" s="184"/>
      <c r="I46" s="184"/>
      <c r="J46" s="184"/>
      <c r="K46" s="190"/>
      <c r="L46" s="184"/>
      <c r="M46" s="184"/>
      <c r="N46" s="190"/>
      <c r="O46" s="190"/>
      <c r="P46" s="186"/>
      <c r="Q46" s="186"/>
      <c r="R46" s="206">
        <f t="shared" si="1"/>
        <v>0</v>
      </c>
      <c r="S46" s="206"/>
      <c r="T46" s="187"/>
      <c r="U46" s="212"/>
      <c r="V46" s="174"/>
      <c r="W46" s="174"/>
    </row>
    <row r="47" spans="1:23" ht="16.5" thickTop="1" thickBot="1" x14ac:dyDescent="0.3">
      <c r="A47" s="217" t="s">
        <v>14</v>
      </c>
      <c r="B47" s="182"/>
      <c r="C47" s="222"/>
      <c r="D47" s="184"/>
      <c r="E47" s="184"/>
      <c r="F47" s="185"/>
      <c r="G47" s="185"/>
      <c r="H47" s="184"/>
      <c r="I47" s="184"/>
      <c r="J47" s="184"/>
      <c r="K47" s="184"/>
      <c r="L47" s="184"/>
      <c r="M47" s="184"/>
      <c r="N47" s="184"/>
      <c r="O47" s="184"/>
      <c r="P47" s="186"/>
      <c r="Q47" s="186"/>
      <c r="R47" s="206">
        <f t="shared" si="1"/>
        <v>0</v>
      </c>
      <c r="S47" s="206"/>
      <c r="T47" s="187"/>
      <c r="U47" s="212"/>
      <c r="V47" s="174"/>
      <c r="W47" s="174"/>
    </row>
    <row r="48" spans="1:23" ht="16.5" thickTop="1" thickBot="1" x14ac:dyDescent="0.3">
      <c r="A48" s="221" t="s">
        <v>0</v>
      </c>
      <c r="B48" s="188"/>
      <c r="C48" s="222"/>
      <c r="D48" s="190"/>
      <c r="E48" s="190"/>
      <c r="F48" s="185"/>
      <c r="G48" s="185"/>
      <c r="H48" s="190"/>
      <c r="I48" s="190"/>
      <c r="J48" s="190"/>
      <c r="K48" s="190"/>
      <c r="L48" s="190"/>
      <c r="M48" s="190"/>
      <c r="N48" s="184"/>
      <c r="O48" s="184"/>
      <c r="P48" s="186"/>
      <c r="Q48" s="186"/>
      <c r="R48" s="206">
        <f t="shared" si="1"/>
        <v>0</v>
      </c>
      <c r="S48" s="206">
        <f>R48-R49</f>
        <v>0</v>
      </c>
      <c r="T48" s="187"/>
      <c r="U48" s="212">
        <f>S48+T48</f>
        <v>0</v>
      </c>
      <c r="V48" s="174"/>
      <c r="W48" s="174"/>
    </row>
    <row r="49" spans="1:23" ht="16.5" thickTop="1" thickBot="1" x14ac:dyDescent="0.3">
      <c r="A49" s="226" t="s">
        <v>13</v>
      </c>
      <c r="B49" s="182"/>
      <c r="C49" s="222"/>
      <c r="D49" s="184"/>
      <c r="E49" s="184"/>
      <c r="F49" s="185"/>
      <c r="G49" s="185"/>
      <c r="H49" s="184"/>
      <c r="I49" s="184"/>
      <c r="J49" s="184"/>
      <c r="K49" s="184"/>
      <c r="L49" s="184"/>
      <c r="M49" s="184"/>
      <c r="N49" s="184"/>
      <c r="O49" s="184"/>
      <c r="P49" s="186"/>
      <c r="Q49" s="186"/>
      <c r="R49" s="206">
        <f t="shared" si="1"/>
        <v>0</v>
      </c>
      <c r="S49" s="206"/>
      <c r="T49" s="187"/>
      <c r="U49" s="212"/>
      <c r="V49" s="174"/>
      <c r="W49" s="174"/>
    </row>
    <row r="50" spans="1:23" ht="16.5" thickTop="1" thickBot="1" x14ac:dyDescent="0.3">
      <c r="A50" s="217" t="s">
        <v>14</v>
      </c>
      <c r="B50" s="182"/>
      <c r="C50" s="222"/>
      <c r="D50" s="184"/>
      <c r="E50" s="184"/>
      <c r="F50" s="185"/>
      <c r="G50" s="185"/>
      <c r="H50" s="184"/>
      <c r="I50" s="184"/>
      <c r="J50" s="184"/>
      <c r="K50" s="184"/>
      <c r="L50" s="184"/>
      <c r="M50" s="184"/>
      <c r="N50" s="184"/>
      <c r="O50" s="184"/>
      <c r="P50" s="186"/>
      <c r="Q50" s="186"/>
      <c r="R50" s="206">
        <f t="shared" si="1"/>
        <v>0</v>
      </c>
      <c r="S50" s="206"/>
      <c r="T50" s="187"/>
      <c r="U50" s="212"/>
      <c r="V50" s="174"/>
      <c r="W50" s="174"/>
    </row>
    <row r="51" spans="1:23" ht="16.5" thickTop="1" thickBot="1" x14ac:dyDescent="0.3">
      <c r="A51" s="221" t="s">
        <v>0</v>
      </c>
      <c r="B51" s="182"/>
      <c r="C51" s="222"/>
      <c r="D51" s="184"/>
      <c r="E51" s="184"/>
      <c r="F51" s="185"/>
      <c r="G51" s="185"/>
      <c r="H51" s="184"/>
      <c r="I51" s="184"/>
      <c r="J51" s="184"/>
      <c r="K51" s="184"/>
      <c r="L51" s="184"/>
      <c r="M51" s="184"/>
      <c r="N51" s="184"/>
      <c r="O51" s="184"/>
      <c r="P51" s="186"/>
      <c r="Q51" s="186"/>
      <c r="R51" s="206">
        <f t="shared" si="1"/>
        <v>0</v>
      </c>
      <c r="S51" s="206">
        <f>R51-R52</f>
        <v>0</v>
      </c>
      <c r="T51" s="187"/>
      <c r="U51" s="212">
        <f>S51+T51</f>
        <v>0</v>
      </c>
      <c r="V51" s="174"/>
      <c r="W51" s="174"/>
    </row>
    <row r="52" spans="1:23" ht="16.5" thickTop="1" thickBot="1" x14ac:dyDescent="0.3">
      <c r="A52" s="226" t="s">
        <v>13</v>
      </c>
      <c r="B52" s="182"/>
      <c r="C52" s="222"/>
      <c r="D52" s="184"/>
      <c r="E52" s="184"/>
      <c r="F52" s="185"/>
      <c r="G52" s="185"/>
      <c r="H52" s="184"/>
      <c r="I52" s="184"/>
      <c r="J52" s="184"/>
      <c r="K52" s="184"/>
      <c r="L52" s="184"/>
      <c r="M52" s="184"/>
      <c r="N52" s="184"/>
      <c r="O52" s="184"/>
      <c r="P52" s="186"/>
      <c r="Q52" s="186"/>
      <c r="R52" s="206">
        <f t="shared" si="1"/>
        <v>0</v>
      </c>
      <c r="S52" s="206"/>
      <c r="T52" s="187"/>
      <c r="U52" s="212"/>
      <c r="V52" s="174"/>
      <c r="W52" s="174"/>
    </row>
    <row r="53" spans="1:23" ht="16.5" thickTop="1" thickBot="1" x14ac:dyDescent="0.3">
      <c r="A53" s="217" t="s">
        <v>14</v>
      </c>
      <c r="B53" s="182"/>
      <c r="C53" s="222"/>
      <c r="D53" s="184"/>
      <c r="E53" s="184"/>
      <c r="F53" s="185"/>
      <c r="G53" s="185"/>
      <c r="H53" s="184"/>
      <c r="I53" s="184"/>
      <c r="J53" s="184"/>
      <c r="K53" s="184"/>
      <c r="L53" s="184"/>
      <c r="M53" s="184"/>
      <c r="N53" s="184"/>
      <c r="O53" s="184"/>
      <c r="P53" s="186"/>
      <c r="Q53" s="186"/>
      <c r="R53" s="206">
        <f t="shared" si="1"/>
        <v>0</v>
      </c>
      <c r="S53" s="206"/>
      <c r="T53" s="187"/>
      <c r="U53" s="212"/>
      <c r="V53" s="174"/>
      <c r="W53" s="174"/>
    </row>
    <row r="54" spans="1:23" ht="16.5" thickTop="1" thickBot="1" x14ac:dyDescent="0.3">
      <c r="A54" s="221" t="s">
        <v>0</v>
      </c>
      <c r="B54" s="182"/>
      <c r="C54" s="222"/>
      <c r="D54" s="190"/>
      <c r="E54" s="190"/>
      <c r="F54" s="185"/>
      <c r="G54" s="185"/>
      <c r="H54" s="190"/>
      <c r="I54" s="190"/>
      <c r="J54" s="190"/>
      <c r="K54" s="190"/>
      <c r="L54" s="190"/>
      <c r="M54" s="190"/>
      <c r="N54" s="190"/>
      <c r="O54" s="190"/>
      <c r="P54" s="186"/>
      <c r="Q54" s="186"/>
      <c r="R54" s="206">
        <f>(E42-D42)+(I54-H54)+(G54-F54)+(K54-J54)+(M54-L54)+(O54-N54)</f>
        <v>0</v>
      </c>
      <c r="S54" s="206">
        <f>R54-R55</f>
        <v>0</v>
      </c>
      <c r="T54" s="187"/>
      <c r="U54" s="212">
        <f>S54+T54</f>
        <v>0</v>
      </c>
      <c r="V54" s="174"/>
      <c r="W54" s="174"/>
    </row>
    <row r="55" spans="1:23" ht="16.5" thickTop="1" thickBot="1" x14ac:dyDescent="0.3">
      <c r="A55" s="226" t="s">
        <v>13</v>
      </c>
      <c r="B55" s="182"/>
      <c r="C55" s="222"/>
      <c r="D55" s="184"/>
      <c r="E55" s="184"/>
      <c r="F55" s="185"/>
      <c r="G55" s="185"/>
      <c r="H55" s="184"/>
      <c r="I55" s="184"/>
      <c r="J55" s="184"/>
      <c r="K55" s="184"/>
      <c r="L55" s="184"/>
      <c r="M55" s="184"/>
      <c r="N55" s="184"/>
      <c r="O55" s="184"/>
      <c r="P55" s="186"/>
      <c r="Q55" s="186"/>
      <c r="R55" s="206">
        <f t="shared" ref="R55:R62" si="2">(E55-D55)+(I55-H55)+(G55-F55)+(K55-J55)+(M55-L55)+(O55-N55)</f>
        <v>0</v>
      </c>
      <c r="S55" s="206"/>
      <c r="T55" s="187"/>
      <c r="U55" s="212"/>
      <c r="V55" s="174"/>
      <c r="W55" s="174"/>
    </row>
    <row r="56" spans="1:23" ht="16.5" thickTop="1" thickBot="1" x14ac:dyDescent="0.3">
      <c r="A56" s="217" t="s">
        <v>14</v>
      </c>
      <c r="B56" s="182"/>
      <c r="C56" s="222"/>
      <c r="D56" s="184"/>
      <c r="E56" s="184"/>
      <c r="F56" s="185"/>
      <c r="G56" s="185"/>
      <c r="H56" s="184"/>
      <c r="I56" s="184"/>
      <c r="J56" s="184"/>
      <c r="K56" s="184"/>
      <c r="L56" s="184"/>
      <c r="M56" s="184"/>
      <c r="N56" s="184"/>
      <c r="O56" s="184"/>
      <c r="P56" s="186"/>
      <c r="Q56" s="186"/>
      <c r="R56" s="206">
        <f t="shared" si="2"/>
        <v>0</v>
      </c>
      <c r="S56" s="206"/>
      <c r="T56" s="187"/>
      <c r="U56" s="212"/>
      <c r="V56" s="174"/>
      <c r="W56" s="174"/>
    </row>
    <row r="57" spans="1:23" ht="16.5" thickTop="1" thickBot="1" x14ac:dyDescent="0.3">
      <c r="A57" s="221" t="s">
        <v>0</v>
      </c>
      <c r="B57" s="182"/>
      <c r="C57" s="222"/>
      <c r="D57" s="190"/>
      <c r="E57" s="190"/>
      <c r="F57" s="185"/>
      <c r="G57" s="185"/>
      <c r="H57" s="190"/>
      <c r="I57" s="190"/>
      <c r="J57" s="190"/>
      <c r="K57" s="190"/>
      <c r="L57" s="190"/>
      <c r="M57" s="190"/>
      <c r="N57" s="190"/>
      <c r="O57" s="190"/>
      <c r="P57" s="186"/>
      <c r="Q57" s="186"/>
      <c r="R57" s="206">
        <f t="shared" si="2"/>
        <v>0</v>
      </c>
      <c r="S57" s="206">
        <f>R57-R58</f>
        <v>0</v>
      </c>
      <c r="T57" s="187"/>
      <c r="U57" s="212">
        <f>S57+T57</f>
        <v>0</v>
      </c>
      <c r="V57" s="174"/>
      <c r="W57" s="174"/>
    </row>
    <row r="58" spans="1:23" ht="16.5" thickTop="1" thickBot="1" x14ac:dyDescent="0.3">
      <c r="A58" s="226" t="s">
        <v>13</v>
      </c>
      <c r="B58" s="182"/>
      <c r="C58" s="222"/>
      <c r="D58" s="184"/>
      <c r="E58" s="184"/>
      <c r="F58" s="185"/>
      <c r="G58" s="185"/>
      <c r="H58" s="184"/>
      <c r="I58" s="184"/>
      <c r="J58" s="184"/>
      <c r="K58" s="184"/>
      <c r="L58" s="184"/>
      <c r="M58" s="184"/>
      <c r="N58" s="184"/>
      <c r="O58" s="184"/>
      <c r="P58" s="186"/>
      <c r="Q58" s="186"/>
      <c r="R58" s="206">
        <f t="shared" si="2"/>
        <v>0</v>
      </c>
      <c r="S58" s="206"/>
      <c r="T58" s="187"/>
      <c r="U58" s="212"/>
      <c r="V58" s="174"/>
      <c r="W58" s="174"/>
    </row>
    <row r="59" spans="1:23" ht="16.5" thickTop="1" thickBot="1" x14ac:dyDescent="0.3">
      <c r="A59" s="217" t="s">
        <v>14</v>
      </c>
      <c r="B59" s="182"/>
      <c r="C59" s="222"/>
      <c r="D59" s="191"/>
      <c r="E59" s="191"/>
      <c r="F59" s="192"/>
      <c r="G59" s="192"/>
      <c r="H59" s="191"/>
      <c r="I59" s="191"/>
      <c r="J59" s="191"/>
      <c r="K59" s="191"/>
      <c r="L59" s="191"/>
      <c r="M59" s="191"/>
      <c r="N59" s="191"/>
      <c r="O59" s="191"/>
      <c r="P59" s="193"/>
      <c r="Q59" s="193"/>
      <c r="R59" s="206">
        <f t="shared" si="2"/>
        <v>0</v>
      </c>
      <c r="S59" s="206"/>
      <c r="T59" s="187"/>
      <c r="U59" s="212"/>
      <c r="V59" s="174"/>
      <c r="W59" s="174"/>
    </row>
    <row r="60" spans="1:23" ht="16.5" thickTop="1" thickBot="1" x14ac:dyDescent="0.3">
      <c r="A60" s="221" t="s">
        <v>0</v>
      </c>
      <c r="B60" s="188"/>
      <c r="C60" s="222"/>
      <c r="D60" s="190"/>
      <c r="E60" s="190"/>
      <c r="F60" s="185"/>
      <c r="G60" s="185"/>
      <c r="H60" s="190"/>
      <c r="I60" s="190"/>
      <c r="J60" s="190"/>
      <c r="K60" s="190"/>
      <c r="L60" s="190"/>
      <c r="M60" s="190"/>
      <c r="N60" s="190"/>
      <c r="O60" s="190"/>
      <c r="P60" s="186"/>
      <c r="Q60" s="186"/>
      <c r="R60" s="206">
        <f t="shared" si="2"/>
        <v>0</v>
      </c>
      <c r="S60" s="206">
        <f>R60-R61</f>
        <v>0</v>
      </c>
      <c r="T60" s="187"/>
      <c r="U60" s="212">
        <f>S60+T60</f>
        <v>0</v>
      </c>
      <c r="V60" s="174"/>
      <c r="W60" s="174"/>
    </row>
    <row r="61" spans="1:23" ht="16.5" thickTop="1" thickBot="1" x14ac:dyDescent="0.3">
      <c r="A61" s="226" t="s">
        <v>13</v>
      </c>
      <c r="B61" s="182"/>
      <c r="C61" s="222"/>
      <c r="D61" s="184"/>
      <c r="E61" s="184"/>
      <c r="F61" s="185"/>
      <c r="G61" s="185"/>
      <c r="H61" s="184"/>
      <c r="I61" s="184"/>
      <c r="J61" s="184"/>
      <c r="K61" s="184"/>
      <c r="L61" s="184"/>
      <c r="M61" s="184"/>
      <c r="N61" s="184"/>
      <c r="O61" s="184"/>
      <c r="P61" s="186"/>
      <c r="Q61" s="186"/>
      <c r="R61" s="206">
        <f t="shared" si="2"/>
        <v>0</v>
      </c>
      <c r="S61" s="206"/>
      <c r="T61" s="187"/>
      <c r="U61" s="212"/>
      <c r="V61" s="174"/>
      <c r="W61" s="174"/>
    </row>
    <row r="62" spans="1:23" ht="16.5" thickTop="1" thickBot="1" x14ac:dyDescent="0.3">
      <c r="A62" s="217" t="s">
        <v>14</v>
      </c>
      <c r="B62" s="182"/>
      <c r="C62" s="222"/>
      <c r="D62" s="194"/>
      <c r="E62" s="194"/>
      <c r="F62" s="195"/>
      <c r="G62" s="195"/>
      <c r="H62" s="194"/>
      <c r="I62" s="194"/>
      <c r="J62" s="194"/>
      <c r="K62" s="194"/>
      <c r="L62" s="194"/>
      <c r="M62" s="194"/>
      <c r="N62" s="194"/>
      <c r="O62" s="194"/>
      <c r="P62" s="196"/>
      <c r="Q62" s="196"/>
      <c r="R62" s="206">
        <f t="shared" si="2"/>
        <v>0</v>
      </c>
      <c r="S62" s="206"/>
      <c r="T62" s="187"/>
      <c r="U62" s="212"/>
      <c r="V62" s="174"/>
      <c r="W62" s="174"/>
    </row>
    <row r="63" spans="1:23" ht="16.5" thickTop="1" thickBot="1" x14ac:dyDescent="0.3">
      <c r="A63" s="221" t="s">
        <v>0</v>
      </c>
      <c r="B63" s="197"/>
      <c r="C63" s="222"/>
      <c r="D63" s="190"/>
      <c r="E63" s="190"/>
      <c r="F63" s="185"/>
      <c r="G63" s="185"/>
      <c r="H63" s="190"/>
      <c r="I63" s="190"/>
      <c r="J63" s="190"/>
      <c r="K63" s="190"/>
      <c r="L63" s="190"/>
      <c r="M63" s="190"/>
      <c r="N63" s="190"/>
      <c r="O63" s="190"/>
      <c r="P63" s="186"/>
      <c r="Q63" s="186"/>
      <c r="R63" s="206">
        <f t="shared" ref="R63:R74" si="3">(E63-D63)+(I63-H63)+(K63-J63)+(M63-L63)+(G63-F63)+(O63-N63)</f>
        <v>0</v>
      </c>
      <c r="S63" s="206">
        <f>R63-R64</f>
        <v>0</v>
      </c>
      <c r="T63" s="187"/>
      <c r="U63" s="212">
        <f>S63+T63</f>
        <v>0</v>
      </c>
      <c r="V63" s="174"/>
      <c r="W63" s="174"/>
    </row>
    <row r="64" spans="1:23" ht="16.5" thickTop="1" thickBot="1" x14ac:dyDescent="0.3">
      <c r="A64" s="226" t="s">
        <v>13</v>
      </c>
      <c r="B64" s="182"/>
      <c r="C64" s="222"/>
      <c r="D64" s="184"/>
      <c r="E64" s="184"/>
      <c r="F64" s="185"/>
      <c r="G64" s="185"/>
      <c r="H64" s="184"/>
      <c r="I64" s="184"/>
      <c r="J64" s="184"/>
      <c r="K64" s="190"/>
      <c r="L64" s="190"/>
      <c r="M64" s="190"/>
      <c r="N64" s="190"/>
      <c r="O64" s="190"/>
      <c r="P64" s="186"/>
      <c r="Q64" s="186"/>
      <c r="R64" s="206">
        <f t="shared" si="3"/>
        <v>0</v>
      </c>
      <c r="S64" s="206"/>
      <c r="T64" s="187"/>
      <c r="U64" s="212"/>
      <c r="V64" s="174"/>
      <c r="W64" s="174"/>
    </row>
    <row r="65" spans="1:23" ht="16.5" thickTop="1" thickBot="1" x14ac:dyDescent="0.3">
      <c r="A65" s="217" t="s">
        <v>14</v>
      </c>
      <c r="B65" s="182"/>
      <c r="C65" s="222"/>
      <c r="D65" s="184"/>
      <c r="E65" s="184"/>
      <c r="F65" s="185"/>
      <c r="G65" s="185"/>
      <c r="H65" s="184"/>
      <c r="I65" s="184"/>
      <c r="J65" s="184"/>
      <c r="K65" s="184"/>
      <c r="L65" s="184"/>
      <c r="M65" s="184"/>
      <c r="N65" s="184"/>
      <c r="O65" s="184"/>
      <c r="P65" s="186"/>
      <c r="Q65" s="186"/>
      <c r="R65" s="206">
        <f t="shared" si="3"/>
        <v>0</v>
      </c>
      <c r="S65" s="206"/>
      <c r="T65" s="187"/>
      <c r="U65" s="212"/>
      <c r="V65" s="174"/>
      <c r="W65" s="174"/>
    </row>
    <row r="66" spans="1:23" ht="16.5" thickTop="1" thickBot="1" x14ac:dyDescent="0.3">
      <c r="A66" s="221" t="s">
        <v>0</v>
      </c>
      <c r="B66" s="197"/>
      <c r="C66" s="222"/>
      <c r="D66" s="190"/>
      <c r="E66" s="190"/>
      <c r="F66" s="185"/>
      <c r="G66" s="185"/>
      <c r="H66" s="190"/>
      <c r="I66" s="190"/>
      <c r="J66" s="190"/>
      <c r="K66" s="190"/>
      <c r="L66" s="190"/>
      <c r="M66" s="190"/>
      <c r="N66" s="190"/>
      <c r="O66" s="190"/>
      <c r="P66" s="186"/>
      <c r="Q66" s="186"/>
      <c r="R66" s="206">
        <f t="shared" si="3"/>
        <v>0</v>
      </c>
      <c r="S66" s="206">
        <f>R66-R67</f>
        <v>0</v>
      </c>
      <c r="T66" s="187"/>
      <c r="U66" s="212">
        <f>S66+T66</f>
        <v>0</v>
      </c>
      <c r="V66" s="174"/>
      <c r="W66" s="174"/>
    </row>
    <row r="67" spans="1:23" ht="16.5" thickTop="1" thickBot="1" x14ac:dyDescent="0.3">
      <c r="A67" s="226" t="s">
        <v>13</v>
      </c>
      <c r="B67" s="182"/>
      <c r="C67" s="222"/>
      <c r="D67" s="184"/>
      <c r="E67" s="184"/>
      <c r="F67" s="185"/>
      <c r="G67" s="185"/>
      <c r="H67" s="184"/>
      <c r="I67" s="184"/>
      <c r="J67" s="184"/>
      <c r="K67" s="184"/>
      <c r="L67" s="184"/>
      <c r="M67" s="184"/>
      <c r="N67" s="184"/>
      <c r="O67" s="184"/>
      <c r="P67" s="186"/>
      <c r="Q67" s="186"/>
      <c r="R67" s="206">
        <f t="shared" si="3"/>
        <v>0</v>
      </c>
      <c r="S67" s="206"/>
      <c r="T67" s="187"/>
      <c r="U67" s="212"/>
      <c r="V67" s="174"/>
      <c r="W67" s="174"/>
    </row>
    <row r="68" spans="1:23" ht="16.5" thickTop="1" thickBot="1" x14ac:dyDescent="0.3">
      <c r="A68" s="217" t="s">
        <v>14</v>
      </c>
      <c r="B68" s="182"/>
      <c r="C68" s="222"/>
      <c r="D68" s="184"/>
      <c r="E68" s="184"/>
      <c r="F68" s="185"/>
      <c r="G68" s="185"/>
      <c r="H68" s="184"/>
      <c r="I68" s="184"/>
      <c r="J68" s="184"/>
      <c r="K68" s="184"/>
      <c r="L68" s="184"/>
      <c r="M68" s="184"/>
      <c r="N68" s="184"/>
      <c r="O68" s="184"/>
      <c r="P68" s="186"/>
      <c r="Q68" s="186"/>
      <c r="R68" s="206">
        <f t="shared" si="3"/>
        <v>0</v>
      </c>
      <c r="S68" s="206"/>
      <c r="T68" s="187"/>
      <c r="U68" s="212"/>
      <c r="V68" s="174"/>
      <c r="W68" s="174"/>
    </row>
    <row r="69" spans="1:23" ht="16.5" thickTop="1" thickBot="1" x14ac:dyDescent="0.3">
      <c r="A69" s="221" t="s">
        <v>0</v>
      </c>
      <c r="B69" s="197"/>
      <c r="C69" s="222"/>
      <c r="D69" s="190"/>
      <c r="E69" s="190"/>
      <c r="F69" s="198"/>
      <c r="G69" s="198"/>
      <c r="H69" s="190"/>
      <c r="I69" s="190"/>
      <c r="J69" s="190"/>
      <c r="K69" s="190"/>
      <c r="L69" s="190"/>
      <c r="M69" s="190"/>
      <c r="N69" s="190"/>
      <c r="O69" s="190"/>
      <c r="P69" s="199"/>
      <c r="Q69" s="199"/>
      <c r="R69" s="206">
        <f t="shared" si="3"/>
        <v>0</v>
      </c>
      <c r="S69" s="206">
        <f>R69-R70</f>
        <v>0</v>
      </c>
      <c r="T69" s="187"/>
      <c r="U69" s="212">
        <f>S69+T69</f>
        <v>0</v>
      </c>
      <c r="V69" s="174"/>
      <c r="W69" s="174"/>
    </row>
    <row r="70" spans="1:23" ht="16.5" thickTop="1" thickBot="1" x14ac:dyDescent="0.3">
      <c r="A70" s="226" t="s">
        <v>13</v>
      </c>
      <c r="B70" s="182"/>
      <c r="C70" s="222"/>
      <c r="D70" s="190"/>
      <c r="E70" s="190"/>
      <c r="F70" s="198"/>
      <c r="G70" s="198"/>
      <c r="H70" s="190"/>
      <c r="I70" s="190"/>
      <c r="J70" s="190"/>
      <c r="K70" s="190"/>
      <c r="L70" s="190"/>
      <c r="M70" s="190"/>
      <c r="N70" s="190"/>
      <c r="O70" s="190"/>
      <c r="P70" s="199"/>
      <c r="Q70" s="199"/>
      <c r="R70" s="206">
        <f t="shared" si="3"/>
        <v>0</v>
      </c>
      <c r="S70" s="206"/>
      <c r="T70" s="187"/>
      <c r="U70" s="212"/>
      <c r="V70" s="174"/>
      <c r="W70" s="174"/>
    </row>
    <row r="71" spans="1:23" ht="16.5" thickTop="1" thickBot="1" x14ac:dyDescent="0.3">
      <c r="A71" s="217" t="s">
        <v>14</v>
      </c>
      <c r="B71" s="182"/>
      <c r="C71" s="222"/>
      <c r="D71" s="190"/>
      <c r="E71" s="190"/>
      <c r="F71" s="198"/>
      <c r="G71" s="198"/>
      <c r="H71" s="190"/>
      <c r="I71" s="190"/>
      <c r="J71" s="190"/>
      <c r="K71" s="190"/>
      <c r="L71" s="190"/>
      <c r="M71" s="190"/>
      <c r="N71" s="190"/>
      <c r="O71" s="190"/>
      <c r="P71" s="199"/>
      <c r="Q71" s="199"/>
      <c r="R71" s="206">
        <f t="shared" si="3"/>
        <v>0</v>
      </c>
      <c r="S71" s="206"/>
      <c r="T71" s="187"/>
      <c r="U71" s="212"/>
      <c r="V71" s="174"/>
      <c r="W71" s="174"/>
    </row>
    <row r="72" spans="1:23" ht="16.5" thickTop="1" thickBot="1" x14ac:dyDescent="0.3">
      <c r="A72" s="221" t="s">
        <v>0</v>
      </c>
      <c r="B72" s="197"/>
      <c r="C72" s="222"/>
      <c r="D72" s="190"/>
      <c r="E72" s="190"/>
      <c r="F72" s="185"/>
      <c r="G72" s="185"/>
      <c r="H72" s="190"/>
      <c r="I72" s="190"/>
      <c r="J72" s="190"/>
      <c r="K72" s="190"/>
      <c r="L72" s="190"/>
      <c r="M72" s="190"/>
      <c r="N72" s="190"/>
      <c r="O72" s="190"/>
      <c r="P72" s="186"/>
      <c r="Q72" s="186"/>
      <c r="R72" s="206">
        <f t="shared" si="3"/>
        <v>0</v>
      </c>
      <c r="S72" s="206">
        <f>R72-R73</f>
        <v>0</v>
      </c>
      <c r="T72" s="187"/>
      <c r="U72" s="212">
        <f>S72+T72</f>
        <v>0</v>
      </c>
      <c r="V72" s="174"/>
      <c r="W72" s="174"/>
    </row>
    <row r="73" spans="1:23" ht="16.5" thickTop="1" thickBot="1" x14ac:dyDescent="0.3">
      <c r="A73" s="226" t="s">
        <v>13</v>
      </c>
      <c r="B73" s="182"/>
      <c r="C73" s="222"/>
      <c r="D73" s="184"/>
      <c r="E73" s="184"/>
      <c r="F73" s="185"/>
      <c r="G73" s="185"/>
      <c r="H73" s="184"/>
      <c r="I73" s="184"/>
      <c r="J73" s="184"/>
      <c r="K73" s="184"/>
      <c r="L73" s="184"/>
      <c r="M73" s="184"/>
      <c r="N73" s="184"/>
      <c r="O73" s="184"/>
      <c r="P73" s="186"/>
      <c r="Q73" s="186"/>
      <c r="R73" s="206">
        <f t="shared" si="3"/>
        <v>0</v>
      </c>
      <c r="S73" s="206"/>
      <c r="T73" s="187"/>
      <c r="U73" s="212"/>
      <c r="V73" s="174"/>
      <c r="W73" s="174"/>
    </row>
    <row r="74" spans="1:23" ht="16.5" thickTop="1" thickBot="1" x14ac:dyDescent="0.3">
      <c r="A74" s="217" t="s">
        <v>14</v>
      </c>
      <c r="B74" s="182"/>
      <c r="C74" s="222"/>
      <c r="D74" s="184"/>
      <c r="E74" s="184"/>
      <c r="F74" s="185"/>
      <c r="G74" s="185"/>
      <c r="H74" s="184"/>
      <c r="I74" s="184"/>
      <c r="J74" s="184"/>
      <c r="K74" s="184"/>
      <c r="L74" s="184"/>
      <c r="M74" s="184"/>
      <c r="N74" s="184"/>
      <c r="O74" s="184"/>
      <c r="P74" s="186"/>
      <c r="Q74" s="186"/>
      <c r="R74" s="206">
        <f t="shared" si="3"/>
        <v>0</v>
      </c>
      <c r="S74" s="206"/>
      <c r="T74" s="187"/>
      <c r="U74" s="212"/>
      <c r="V74" s="174"/>
      <c r="W74" s="174"/>
    </row>
    <row r="75" spans="1:23" ht="16.5" thickTop="1" thickBot="1" x14ac:dyDescent="0.3">
      <c r="A75" s="221" t="s">
        <v>0</v>
      </c>
      <c r="B75" s="188"/>
      <c r="C75" s="222"/>
      <c r="D75" s="184"/>
      <c r="E75" s="184"/>
      <c r="F75" s="185"/>
      <c r="G75" s="185"/>
      <c r="H75" s="190"/>
      <c r="I75" s="190"/>
      <c r="J75" s="184"/>
      <c r="K75" s="184"/>
      <c r="L75" s="184"/>
      <c r="M75" s="184"/>
      <c r="N75" s="184"/>
      <c r="O75" s="184"/>
      <c r="P75" s="186"/>
      <c r="Q75" s="186"/>
      <c r="R75" s="206">
        <f>(E75-D75)+(I75-H75)+(G75-F75)+(K75-J75)+(M75-L75)+(O75-N75)</f>
        <v>0</v>
      </c>
      <c r="S75" s="206">
        <f>R75-R76</f>
        <v>0</v>
      </c>
      <c r="T75" s="187"/>
      <c r="U75" s="212">
        <f>S75+T75</f>
        <v>0</v>
      </c>
      <c r="V75" s="174"/>
      <c r="W75" s="174"/>
    </row>
    <row r="76" spans="1:23" ht="16.5" thickTop="1" thickBot="1" x14ac:dyDescent="0.3">
      <c r="A76" s="226" t="s">
        <v>13</v>
      </c>
      <c r="B76" s="182"/>
      <c r="C76" s="222"/>
      <c r="D76" s="184"/>
      <c r="E76" s="184"/>
      <c r="F76" s="185"/>
      <c r="G76" s="185"/>
      <c r="H76" s="184"/>
      <c r="I76" s="184"/>
      <c r="J76" s="184"/>
      <c r="K76" s="190"/>
      <c r="L76" s="190"/>
      <c r="M76" s="190"/>
      <c r="N76" s="190"/>
      <c r="O76" s="190"/>
      <c r="P76" s="186"/>
      <c r="Q76" s="186"/>
      <c r="R76" s="206">
        <f>(E76-D76)+(I76-H76)+(G76-F76)+(K76-J76)+(M76-L76)+(O76-N76)</f>
        <v>0</v>
      </c>
      <c r="S76" s="206"/>
      <c r="T76" s="187"/>
      <c r="U76" s="212"/>
      <c r="V76" s="174"/>
      <c r="W76" s="174"/>
    </row>
    <row r="77" spans="1:23" ht="16.5" thickTop="1" thickBot="1" x14ac:dyDescent="0.3">
      <c r="A77" s="217" t="s">
        <v>14</v>
      </c>
      <c r="B77" s="182"/>
      <c r="C77" s="222"/>
      <c r="D77" s="184"/>
      <c r="E77" s="184"/>
      <c r="F77" s="185"/>
      <c r="G77" s="185"/>
      <c r="H77" s="184"/>
      <c r="I77" s="184"/>
      <c r="J77" s="184"/>
      <c r="K77" s="184"/>
      <c r="L77" s="184"/>
      <c r="M77" s="184"/>
      <c r="N77" s="184"/>
      <c r="O77" s="184"/>
      <c r="P77" s="186"/>
      <c r="Q77" s="186"/>
      <c r="R77" s="206">
        <f>(E77-D77)+(I77-H77)+(G77-F77)+(K77-J77)+(M77-L77)+(O77-N77)</f>
        <v>0</v>
      </c>
      <c r="S77" s="206"/>
      <c r="T77" s="187"/>
      <c r="U77" s="212"/>
      <c r="V77" s="174"/>
      <c r="W77" s="174"/>
    </row>
    <row r="78" spans="1:23" ht="15.75" thickTop="1" x14ac:dyDescent="0.25">
      <c r="A78" s="232"/>
    </row>
    <row r="79" spans="1:23" x14ac:dyDescent="0.25">
      <c r="B79" s="216"/>
      <c r="C79" s="216"/>
      <c r="D79" s="235"/>
      <c r="E79" s="216"/>
      <c r="O79" s="159"/>
      <c r="P79" s="159"/>
      <c r="Q79" s="159"/>
      <c r="R79" s="208"/>
    </row>
    <row r="80" spans="1:23" x14ac:dyDescent="0.25">
      <c r="B80" s="216"/>
      <c r="C80" s="216"/>
      <c r="D80" s="235"/>
      <c r="E80" s="216"/>
      <c r="O80" s="159"/>
      <c r="P80" s="159"/>
      <c r="Q80" s="159"/>
      <c r="R80" s="208"/>
    </row>
    <row r="81" spans="1:18" x14ac:dyDescent="0.25">
      <c r="B81" s="216"/>
      <c r="C81" s="216"/>
      <c r="D81" s="235"/>
      <c r="E81" s="216"/>
      <c r="O81" s="159"/>
      <c r="P81" s="159"/>
      <c r="Q81" s="159"/>
      <c r="R81" s="208"/>
    </row>
    <row r="82" spans="1:18" x14ac:dyDescent="0.25">
      <c r="B82" s="216"/>
      <c r="C82" s="216"/>
      <c r="D82" s="235"/>
      <c r="E82" s="216"/>
      <c r="O82" s="159"/>
      <c r="P82" s="159"/>
      <c r="Q82" s="159"/>
      <c r="R82" s="208"/>
    </row>
    <row r="83" spans="1:18" x14ac:dyDescent="0.25">
      <c r="B83" s="216"/>
      <c r="C83" s="216"/>
      <c r="D83" s="235"/>
      <c r="E83" s="216"/>
      <c r="O83" s="159"/>
      <c r="P83" s="159"/>
      <c r="Q83" s="159"/>
      <c r="R83" s="208"/>
    </row>
    <row r="84" spans="1:18" x14ac:dyDescent="0.25">
      <c r="B84" s="216"/>
      <c r="C84" s="216"/>
      <c r="D84" s="235"/>
      <c r="E84" s="216"/>
      <c r="O84" s="159"/>
      <c r="P84" s="159"/>
      <c r="Q84" s="159"/>
      <c r="R84" s="208"/>
    </row>
    <row r="85" spans="1:18" x14ac:dyDescent="0.25">
      <c r="B85" s="216"/>
      <c r="C85" s="216"/>
      <c r="D85" s="235"/>
      <c r="E85" s="216"/>
      <c r="O85" s="159"/>
      <c r="P85" s="159"/>
      <c r="Q85" s="159"/>
      <c r="R85" s="208"/>
    </row>
    <row r="86" spans="1:18" x14ac:dyDescent="0.25">
      <c r="B86" s="216"/>
      <c r="C86" s="216"/>
      <c r="D86" s="235"/>
      <c r="E86" s="216"/>
      <c r="K86" s="234"/>
      <c r="L86" s="234"/>
      <c r="O86" s="159"/>
      <c r="P86" s="159"/>
      <c r="Q86" s="159"/>
      <c r="R86" s="208"/>
    </row>
    <row r="87" spans="1:18" x14ac:dyDescent="0.25">
      <c r="B87" s="216"/>
      <c r="C87" s="216"/>
      <c r="D87" s="235"/>
      <c r="E87" s="216"/>
      <c r="K87" s="234"/>
      <c r="L87" s="234"/>
      <c r="O87" s="159"/>
      <c r="P87" s="159"/>
      <c r="Q87" s="159"/>
      <c r="R87" s="208"/>
    </row>
    <row r="88" spans="1:18" x14ac:dyDescent="0.25">
      <c r="B88" s="216"/>
      <c r="C88" s="216"/>
      <c r="D88" s="235"/>
      <c r="E88" s="216"/>
      <c r="K88" s="234"/>
      <c r="L88" s="234"/>
      <c r="O88" s="159"/>
      <c r="P88" s="159"/>
      <c r="Q88" s="159"/>
      <c r="R88" s="208"/>
    </row>
    <row r="89" spans="1:18" x14ac:dyDescent="0.25">
      <c r="K89" s="234"/>
      <c r="L89" s="234"/>
      <c r="O89" s="159"/>
      <c r="P89" s="159"/>
      <c r="Q89" s="159"/>
      <c r="R89" s="208"/>
    </row>
    <row r="90" spans="1:18" x14ac:dyDescent="0.25">
      <c r="K90" s="234"/>
      <c r="L90" s="234"/>
      <c r="O90" s="159"/>
      <c r="P90" s="159"/>
      <c r="Q90" s="159"/>
      <c r="R90" s="208"/>
    </row>
    <row r="91" spans="1:18" x14ac:dyDescent="0.25">
      <c r="K91" s="234"/>
      <c r="L91" s="234"/>
      <c r="O91" s="159"/>
      <c r="P91" s="159"/>
      <c r="Q91" s="159"/>
      <c r="R91" s="208"/>
    </row>
    <row r="92" spans="1:18" x14ac:dyDescent="0.25">
      <c r="K92" s="234"/>
      <c r="L92" s="234"/>
      <c r="O92" s="159"/>
      <c r="P92" s="159"/>
      <c r="Q92" s="159"/>
      <c r="R92" s="208"/>
    </row>
    <row r="93" spans="1:18" x14ac:dyDescent="0.25">
      <c r="K93" s="234"/>
      <c r="L93" s="234"/>
      <c r="O93" s="159"/>
      <c r="P93" s="159"/>
      <c r="Q93" s="159"/>
      <c r="R93" s="208"/>
    </row>
    <row r="94" spans="1:18" x14ac:dyDescent="0.25">
      <c r="A94" s="232"/>
      <c r="K94" s="234"/>
      <c r="L94" s="234"/>
      <c r="O94" s="159"/>
      <c r="P94" s="159"/>
      <c r="Q94" s="159"/>
      <c r="R94" s="208"/>
    </row>
    <row r="95" spans="1:18" x14ac:dyDescent="0.25">
      <c r="K95" s="234"/>
      <c r="L95" s="234"/>
      <c r="O95" s="159"/>
      <c r="P95" s="159"/>
      <c r="Q95" s="159"/>
      <c r="R95" s="208"/>
    </row>
    <row r="96" spans="1:18" x14ac:dyDescent="0.25">
      <c r="D96" s="202"/>
      <c r="E96" s="202"/>
      <c r="K96" s="234"/>
      <c r="L96" s="234"/>
      <c r="O96" s="159"/>
      <c r="P96" s="159"/>
      <c r="Q96" s="159"/>
      <c r="R96" s="208"/>
    </row>
    <row r="97" spans="3:18" x14ac:dyDescent="0.25">
      <c r="K97" s="236"/>
      <c r="L97" s="234"/>
      <c r="O97" s="159"/>
      <c r="P97" s="159"/>
      <c r="Q97" s="159"/>
      <c r="R97" s="208"/>
    </row>
    <row r="98" spans="3:18" x14ac:dyDescent="0.25">
      <c r="C98" s="234"/>
      <c r="D98" s="233"/>
      <c r="E98" s="202"/>
      <c r="K98" s="234"/>
      <c r="L98" s="234"/>
      <c r="M98" s="202"/>
      <c r="N98" s="202"/>
      <c r="O98" s="159"/>
      <c r="P98" s="159"/>
      <c r="Q98" s="159"/>
      <c r="R98" s="208"/>
    </row>
    <row r="99" spans="3:18" x14ac:dyDescent="0.25">
      <c r="C99" s="234"/>
      <c r="D99" s="233"/>
      <c r="K99" s="234"/>
      <c r="L99" s="234"/>
      <c r="M99" s="202"/>
      <c r="N99" s="202"/>
      <c r="O99" s="159"/>
      <c r="P99" s="159"/>
      <c r="Q99" s="159"/>
      <c r="R99" s="208"/>
    </row>
    <row r="100" spans="3:18" x14ac:dyDescent="0.25">
      <c r="C100" s="234"/>
      <c r="D100" s="233"/>
    </row>
    <row r="101" spans="3:18" x14ac:dyDescent="0.25">
      <c r="C101" s="234"/>
      <c r="D101" s="233"/>
    </row>
    <row r="102" spans="3:18" x14ac:dyDescent="0.25">
      <c r="C102" s="234"/>
      <c r="D102" s="233"/>
    </row>
    <row r="103" spans="3:18" x14ac:dyDescent="0.25">
      <c r="C103" s="234"/>
      <c r="D103" s="233"/>
    </row>
    <row r="104" spans="3:18" x14ac:dyDescent="0.25">
      <c r="C104" s="234"/>
      <c r="D104" s="233"/>
    </row>
    <row r="105" spans="3:18" x14ac:dyDescent="0.25">
      <c r="C105" s="159"/>
      <c r="D105" s="233"/>
    </row>
    <row r="106" spans="3:18" x14ac:dyDescent="0.25">
      <c r="C106" s="159"/>
      <c r="D106" s="233"/>
    </row>
    <row r="107" spans="3:18" x14ac:dyDescent="0.25">
      <c r="C107" s="159"/>
      <c r="D107" s="233"/>
    </row>
  </sheetData>
  <sheetProtection algorithmName="SHA-512" hashValue="N7qKh0oi+VVzdt0+IS4CwArSRbIGR1ICRytepPw/CkW4bGx4OrcDnQNLc7a7MIF7DdzqDpU8cMsUwfFgK4x2Wg==" saltValue="zd4GmB2D6zDegMCrj75Vxg==" spinCount="100000" sheet="1" objects="1" scenarios="1"/>
  <phoneticPr fontId="17" type="noConversion"/>
  <conditionalFormatting sqref="H14:I14 F14 L10:M10 D10:E10 D55:E55 D64:E64 H64:J64 H55:K55 D73:M73 D37:M37 D7:K7 F49:M49">
    <cfRule type="timePeriod" dxfId="380" priority="180" timePeriod="lastMonth">
      <formula>AND(MONTH(D7)=MONTH(EDATE(TODAY(),0-1)),YEAR(D7)=YEAR(EDATE(TODAY(),0-1)))</formula>
    </cfRule>
  </conditionalFormatting>
  <conditionalFormatting sqref="D14:E14">
    <cfRule type="timePeriod" dxfId="379" priority="174" timePeriod="lastMonth">
      <formula>AND(MONTH(D14)=MONTH(EDATE(TODAY(),0-1)),YEAR(D14)=YEAR(EDATE(TODAY(),0-1)))</formula>
    </cfRule>
  </conditionalFormatting>
  <conditionalFormatting sqref="F13 G13:G14">
    <cfRule type="timePeriod" dxfId="378" priority="173" timePeriod="lastMonth">
      <formula>AND(MONTH(F13)=MONTH(EDATE(TODAY(),0-1)),YEAR(F13)=YEAR(EDATE(TODAY(),0-1)))</formula>
    </cfRule>
  </conditionalFormatting>
  <conditionalFormatting sqref="J14:K14">
    <cfRule type="timePeriod" dxfId="377" priority="172" timePeriod="lastMonth">
      <formula>AND(MONTH(J14)=MONTH(EDATE(TODAY(),0-1)),YEAR(J14)=YEAR(EDATE(TODAY(),0-1)))</formula>
    </cfRule>
  </conditionalFormatting>
  <conditionalFormatting sqref="F51:G51">
    <cfRule type="timePeriod" dxfId="376" priority="142" timePeriod="lastMonth">
      <formula>AND(MONTH(F51)=MONTH(EDATE(TODAY(),0-1)),YEAR(F51)=YEAR(EDATE(TODAY(),0-1)))</formula>
    </cfRule>
  </conditionalFormatting>
  <conditionalFormatting sqref="L14:M14">
    <cfRule type="timePeriod" dxfId="375" priority="171" timePeriod="lastMonth">
      <formula>AND(MONTH(L14)=MONTH(EDATE(TODAY(),0-1)),YEAR(L14)=YEAR(EDATE(TODAY(),0-1)))</formula>
    </cfRule>
  </conditionalFormatting>
  <conditionalFormatting sqref="N14:O14">
    <cfRule type="timePeriod" dxfId="374" priority="170" timePeriod="lastMonth">
      <formula>AND(MONTH(N14)=MONTH(EDATE(TODAY(),0-1)),YEAR(N14)=YEAR(EDATE(TODAY(),0-1)))</formula>
    </cfRule>
  </conditionalFormatting>
  <conditionalFormatting sqref="D13:E13">
    <cfRule type="timePeriod" dxfId="373" priority="169" timePeriod="lastMonth">
      <formula>AND(MONTH(D13)=MONTH(EDATE(TODAY(),0-1)),YEAR(D13)=YEAR(EDATE(TODAY(),0-1)))</formula>
    </cfRule>
  </conditionalFormatting>
  <conditionalFormatting sqref="J13">
    <cfRule type="timePeriod" dxfId="372" priority="167" timePeriod="lastMonth">
      <formula>AND(MONTH(J13)=MONTH(EDATE(TODAY(),0-1)),YEAR(J13)=YEAR(EDATE(TODAY(),0-1)))</formula>
    </cfRule>
  </conditionalFormatting>
  <conditionalFormatting sqref="N7:O7">
    <cfRule type="timePeriod" dxfId="371" priority="122" timePeriod="lastMonth">
      <formula>AND(MONTH(N7)=MONTH(EDATE(TODAY(),0-1)),YEAR(N7)=YEAR(EDATE(TODAY(),0-1)))</formula>
    </cfRule>
  </conditionalFormatting>
  <conditionalFormatting sqref="J19">
    <cfRule type="timePeriod" dxfId="370" priority="114" timePeriod="lastMonth">
      <formula>AND(MONTH(J19)=MONTH(EDATE(TODAY(),0-1)),YEAR(J19)=YEAR(EDATE(TODAY(),0-1)))</formula>
    </cfRule>
  </conditionalFormatting>
  <conditionalFormatting sqref="H19:I19">
    <cfRule type="timePeriod" dxfId="369" priority="113" timePeriod="lastMonth">
      <formula>AND(MONTH(H19)=MONTH(EDATE(TODAY(),0-1)),YEAR(H19)=YEAR(EDATE(TODAY(),0-1)))</formula>
    </cfRule>
  </conditionalFormatting>
  <conditionalFormatting sqref="E30">
    <cfRule type="timePeriod" dxfId="368" priority="103" timePeriod="lastMonth">
      <formula>AND(MONTH(E30)=MONTH(EDATE(TODAY(),0-1)),YEAR(E30)=YEAR(EDATE(TODAY(),0-1)))</formula>
    </cfRule>
  </conditionalFormatting>
  <conditionalFormatting sqref="L25:M25">
    <cfRule type="timePeriod" dxfId="367" priority="110" timePeriod="lastMonth">
      <formula>AND(MONTH(L25)=MONTH(EDATE(TODAY(),0-1)),YEAR(L25)=YEAR(EDATE(TODAY(),0-1)))</formula>
    </cfRule>
  </conditionalFormatting>
  <conditionalFormatting sqref="H25:I25">
    <cfRule type="timePeriod" dxfId="366" priority="109" timePeriod="lastMonth">
      <formula>AND(MONTH(H25)=MONTH(EDATE(TODAY(),0-1)),YEAR(H25)=YEAR(EDATE(TODAY(),0-1)))</formula>
    </cfRule>
  </conditionalFormatting>
  <conditionalFormatting sqref="N10:O10">
    <cfRule type="timePeriod" dxfId="365" priority="120" timePeriod="lastMonth">
      <formula>AND(MONTH(N10)=MONTH(EDATE(TODAY(),0-1)),YEAR(N10)=YEAR(EDATE(TODAY(),0-1)))</formula>
    </cfRule>
  </conditionalFormatting>
  <conditionalFormatting sqref="H13:I13">
    <cfRule type="timePeriod" dxfId="364" priority="118" timePeriod="lastMonth">
      <formula>AND(MONTH(H13)=MONTH(EDATE(TODAY(),0-1)),YEAR(H13)=YEAR(EDATE(TODAY(),0-1)))</formula>
    </cfRule>
  </conditionalFormatting>
  <conditionalFormatting sqref="F19:G19">
    <cfRule type="timePeriod" dxfId="363" priority="116" timePeriod="lastMonth">
      <formula>AND(MONTH(F19)=MONTH(EDATE(TODAY(),0-1)),YEAR(F19)=YEAR(EDATE(TODAY(),0-1)))</formula>
    </cfRule>
  </conditionalFormatting>
  <conditionalFormatting sqref="D19:E19">
    <cfRule type="timePeriod" dxfId="362" priority="115" timePeriod="lastMonth">
      <formula>AND(MONTH(D19)=MONTH(EDATE(TODAY(),0-1)),YEAR(D19)=YEAR(EDATE(TODAY(),0-1)))</formula>
    </cfRule>
  </conditionalFormatting>
  <conditionalFormatting sqref="H28:I28">
    <cfRule type="timePeriod" dxfId="361" priority="104" timePeriod="lastMonth">
      <formula>AND(MONTH(H28)=MONTH(EDATE(TODAY(),0-1)),YEAR(H28)=YEAR(EDATE(TODAY(),0-1)))</formula>
    </cfRule>
  </conditionalFormatting>
  <conditionalFormatting sqref="F15:G15">
    <cfRule type="timePeriod" dxfId="360" priority="97" timePeriod="lastMonth">
      <formula>AND(MONTH(F15)=MONTH(EDATE(TODAY(),0-1)),YEAR(F15)=YEAR(EDATE(TODAY(),0-1)))</formula>
    </cfRule>
  </conditionalFormatting>
  <conditionalFormatting sqref="F28:G28">
    <cfRule type="timePeriod" dxfId="359" priority="107" timePeriod="lastMonth">
      <formula>AND(MONTH(F28)=MONTH(EDATE(TODAY(),0-1)),YEAR(F28)=YEAR(EDATE(TODAY(),0-1)))</formula>
    </cfRule>
  </conditionalFormatting>
  <conditionalFormatting sqref="D28:E28">
    <cfRule type="timePeriod" dxfId="358" priority="106" timePeriod="lastMonth">
      <formula>AND(MONTH(D28)=MONTH(EDATE(TODAY(),0-1)),YEAR(D28)=YEAR(EDATE(TODAY(),0-1)))</formula>
    </cfRule>
  </conditionalFormatting>
  <conditionalFormatting sqref="J28">
    <cfRule type="timePeriod" dxfId="357" priority="105" timePeriod="lastMonth">
      <formula>AND(MONTH(J28)=MONTH(EDATE(TODAY(),0-1)),YEAR(J28)=YEAR(EDATE(TODAY(),0-1)))</formula>
    </cfRule>
  </conditionalFormatting>
  <conditionalFormatting sqref="E24">
    <cfRule type="timePeriod" dxfId="356" priority="96" timePeriod="lastMonth">
      <formula>AND(MONTH(E24)=MONTH(EDATE(TODAY(),0-1)),YEAR(E24)=YEAR(EDATE(TODAY(),0-1)))</formula>
    </cfRule>
  </conditionalFormatting>
  <conditionalFormatting sqref="K24">
    <cfRule type="timePeriod" dxfId="355" priority="95" timePeriod="lastMonth">
      <formula>AND(MONTH(K24)=MONTH(EDATE(TODAY(),0-1)),YEAR(K24)=YEAR(EDATE(TODAY(),0-1)))</formula>
    </cfRule>
  </conditionalFormatting>
  <conditionalFormatting sqref="O24">
    <cfRule type="timePeriod" dxfId="354" priority="94" timePeriod="lastMonth">
      <formula>AND(MONTH(O24)=MONTH(EDATE(TODAY(),0-1)),YEAR(O24)=YEAR(EDATE(TODAY(),0-1)))</formula>
    </cfRule>
  </conditionalFormatting>
  <conditionalFormatting sqref="N37:O37">
    <cfRule type="timePeriod" dxfId="353" priority="88" timePeriod="lastMonth">
      <formula>AND(MONTH(N37)=MONTH(EDATE(TODAY(),0-1)),YEAR(N37)=YEAR(EDATE(TODAY(),0-1)))</formula>
    </cfRule>
  </conditionalFormatting>
  <conditionalFormatting sqref="J46">
    <cfRule type="timePeriod" dxfId="352" priority="85" timePeriod="lastMonth">
      <formula>AND(MONTH(J46)=MONTH(EDATE(TODAY(),0-1)),YEAR(J46)=YEAR(EDATE(TODAY(),0-1)))</formula>
    </cfRule>
  </conditionalFormatting>
  <conditionalFormatting sqref="H46:I46">
    <cfRule type="timePeriod" dxfId="351" priority="84" timePeriod="lastMonth">
      <formula>AND(MONTH(H46)=MONTH(EDATE(TODAY(),0-1)),YEAR(H46)=YEAR(EDATE(TODAY(),0-1)))</formula>
    </cfRule>
  </conditionalFormatting>
  <conditionalFormatting sqref="F46:G46">
    <cfRule type="timePeriod" dxfId="350" priority="87" timePeriod="lastMonth">
      <formula>AND(MONTH(F46)=MONTH(EDATE(TODAY(),0-1)),YEAR(F46)=YEAR(EDATE(TODAY(),0-1)))</formula>
    </cfRule>
  </conditionalFormatting>
  <conditionalFormatting sqref="D46:E46">
    <cfRule type="timePeriod" dxfId="349" priority="86" timePeriod="lastMonth">
      <formula>AND(MONTH(D46)=MONTH(EDATE(TODAY(),0-1)),YEAR(D46)=YEAR(EDATE(TODAY(),0-1)))</formula>
    </cfRule>
  </conditionalFormatting>
  <conditionalFormatting sqref="F55:G55">
    <cfRule type="timePeriod" dxfId="348" priority="81" timePeriod="lastMonth">
      <formula>AND(MONTH(F55)=MONTH(EDATE(TODAY(),0-1)),YEAR(F55)=YEAR(EDATE(TODAY(),0-1)))</formula>
    </cfRule>
  </conditionalFormatting>
  <conditionalFormatting sqref="N55:O55">
    <cfRule type="timePeriod" dxfId="347" priority="80" timePeriod="lastMonth">
      <formula>AND(MONTH(N55)=MONTH(EDATE(TODAY(),0-1)),YEAR(N55)=YEAR(EDATE(TODAY(),0-1)))</formula>
    </cfRule>
  </conditionalFormatting>
  <conditionalFormatting sqref="F60:G60">
    <cfRule type="timePeriod" dxfId="346" priority="78" timePeriod="lastMonth">
      <formula>AND(MONTH(F60)=MONTH(EDATE(TODAY(),0-1)),YEAR(F60)=YEAR(EDATE(TODAY(),0-1)))</formula>
    </cfRule>
  </conditionalFormatting>
  <conditionalFormatting sqref="F57:G57">
    <cfRule type="timePeriod" dxfId="345" priority="77" timePeriod="lastMonth">
      <formula>AND(MONTH(F57)=MONTH(EDATE(TODAY(),0-1)),YEAR(F57)=YEAR(EDATE(TODAY(),0-1)))</formula>
    </cfRule>
  </conditionalFormatting>
  <conditionalFormatting sqref="F54:G54">
    <cfRule type="timePeriod" dxfId="344" priority="76" timePeriod="lastMonth">
      <formula>AND(MONTH(F54)=MONTH(EDATE(TODAY(),0-1)),YEAR(F54)=YEAR(EDATE(TODAY(),0-1)))</formula>
    </cfRule>
  </conditionalFormatting>
  <conditionalFormatting sqref="F48:G48">
    <cfRule type="timePeriod" dxfId="343" priority="75" timePeriod="lastMonth">
      <formula>AND(MONTH(F48)=MONTH(EDATE(TODAY(),0-1)),YEAR(F48)=YEAR(EDATE(TODAY(),0-1)))</formula>
    </cfRule>
  </conditionalFormatting>
  <conditionalFormatting sqref="F45:G45">
    <cfRule type="timePeriod" dxfId="342" priority="74" timePeriod="lastMonth">
      <formula>AND(MONTH(F45)=MONTH(EDATE(TODAY(),0-1)),YEAR(F45)=YEAR(EDATE(TODAY(),0-1)))</formula>
    </cfRule>
  </conditionalFormatting>
  <conditionalFormatting sqref="F42:G42">
    <cfRule type="timePeriod" dxfId="341" priority="73" timePeriod="lastMonth">
      <formula>AND(MONTH(F42)=MONTH(EDATE(TODAY(),0-1)),YEAR(F42)=YEAR(EDATE(TODAY(),0-1)))</formula>
    </cfRule>
  </conditionalFormatting>
  <conditionalFormatting sqref="F39:G39">
    <cfRule type="timePeriod" dxfId="340" priority="72" timePeriod="lastMonth">
      <formula>AND(MONTH(F39)=MONTH(EDATE(TODAY(),0-1)),YEAR(F39)=YEAR(EDATE(TODAY(),0-1)))</formula>
    </cfRule>
  </conditionalFormatting>
  <conditionalFormatting sqref="F36:G36">
    <cfRule type="timePeriod" dxfId="339" priority="71" timePeriod="lastMonth">
      <formula>AND(MONTH(F36)=MONTH(EDATE(TODAY(),0-1)),YEAR(F36)=YEAR(EDATE(TODAY(),0-1)))</formula>
    </cfRule>
  </conditionalFormatting>
  <conditionalFormatting sqref="F33:G33">
    <cfRule type="timePeriod" dxfId="338" priority="70" timePeriod="lastMonth">
      <formula>AND(MONTH(F33)=MONTH(EDATE(TODAY(),0-1)),YEAR(F33)=YEAR(EDATE(TODAY(),0-1)))</formula>
    </cfRule>
  </conditionalFormatting>
  <conditionalFormatting sqref="F30:G30">
    <cfRule type="timePeriod" dxfId="337" priority="69" timePeriod="lastMonth">
      <formula>AND(MONTH(F30)=MONTH(EDATE(TODAY(),0-1)),YEAR(F30)=YEAR(EDATE(TODAY(),0-1)))</formula>
    </cfRule>
  </conditionalFormatting>
  <conditionalFormatting sqref="F27:G27">
    <cfRule type="timePeriod" dxfId="336" priority="68" timePeriod="lastMonth">
      <formula>AND(MONTH(F27)=MONTH(EDATE(TODAY(),0-1)),YEAR(F27)=YEAR(EDATE(TODAY(),0-1)))</formula>
    </cfRule>
  </conditionalFormatting>
  <conditionalFormatting sqref="F24:G24">
    <cfRule type="timePeriod" dxfId="335" priority="67" timePeriod="lastMonth">
      <formula>AND(MONTH(F24)=MONTH(EDATE(TODAY(),0-1)),YEAR(F24)=YEAR(EDATE(TODAY(),0-1)))</formula>
    </cfRule>
  </conditionalFormatting>
  <conditionalFormatting sqref="F21:G21">
    <cfRule type="timePeriod" dxfId="334" priority="66" timePeriod="lastMonth">
      <formula>AND(MONTH(F21)=MONTH(EDATE(TODAY(),0-1)),YEAR(F21)=YEAR(EDATE(TODAY(),0-1)))</formula>
    </cfRule>
  </conditionalFormatting>
  <conditionalFormatting sqref="F18:G18">
    <cfRule type="timePeriod" dxfId="333" priority="65" timePeriod="lastMonth">
      <formula>AND(MONTH(F18)=MONTH(EDATE(TODAY(),0-1)),YEAR(F18)=YEAR(EDATE(TODAY(),0-1)))</formula>
    </cfRule>
  </conditionalFormatting>
  <conditionalFormatting sqref="F9:G9">
    <cfRule type="timePeriod" dxfId="332" priority="58" timePeriod="lastMonth">
      <formula>AND(MONTH(F9)=MONTH(EDATE(TODAY(),0-1)),YEAR(F9)=YEAR(EDATE(TODAY(),0-1)))</formula>
    </cfRule>
  </conditionalFormatting>
  <conditionalFormatting sqref="F12:G12">
    <cfRule type="timePeriod" dxfId="331" priority="57" timePeriod="lastMonth">
      <formula>AND(MONTH(F12)=MONTH(EDATE(TODAY(),0-1)),YEAR(F12)=YEAR(EDATE(TODAY(),0-1)))</formula>
    </cfRule>
  </conditionalFormatting>
  <conditionalFormatting sqref="F63:G64 F66:G66">
    <cfRule type="timePeriod" dxfId="330" priority="56" timePeriod="lastMonth">
      <formula>AND(MONTH(F63)=MONTH(EDATE(TODAY(),0-1)),YEAR(F63)=YEAR(EDATE(TODAY(),0-1)))</formula>
    </cfRule>
  </conditionalFormatting>
  <conditionalFormatting sqref="O4:O5">
    <cfRule type="timePeriod" dxfId="329" priority="55" timePeriod="lastMonth">
      <formula>AND(MONTH(O4)=MONTH(EDATE(TODAY(),0-1)),YEAR(O4)=YEAR(EDATE(TODAY(),0-1)))</formula>
    </cfRule>
  </conditionalFormatting>
  <conditionalFormatting sqref="H76:I76">
    <cfRule type="timePeriod" dxfId="328" priority="49" timePeriod="lastMonth">
      <formula>AND(MONTH(H76)=MONTH(EDATE(TODAY(),0-1)),YEAR(H76)=YEAR(EDATE(TODAY(),0-1)))</formula>
    </cfRule>
  </conditionalFormatting>
  <conditionalFormatting sqref="F75:G75">
    <cfRule type="timePeriod" dxfId="327" priority="48" timePeriod="lastMonth">
      <formula>AND(MONTH(F75)=MONTH(EDATE(TODAY(),0-1)),YEAR(F75)=YEAR(EDATE(TODAY(),0-1)))</formula>
    </cfRule>
  </conditionalFormatting>
  <conditionalFormatting sqref="F72:G72">
    <cfRule type="timePeriod" dxfId="326" priority="53" timePeriod="lastMonth">
      <formula>AND(MONTH(F72)=MONTH(EDATE(TODAY(),0-1)),YEAR(F72)=YEAR(EDATE(TODAY(),0-1)))</formula>
    </cfRule>
  </conditionalFormatting>
  <conditionalFormatting sqref="F76:G76">
    <cfRule type="timePeriod" dxfId="325" priority="52" timePeriod="lastMonth">
      <formula>AND(MONTH(F76)=MONTH(EDATE(TODAY(),0-1)),YEAR(F76)=YEAR(EDATE(TODAY(),0-1)))</formula>
    </cfRule>
  </conditionalFormatting>
  <conditionalFormatting sqref="D76:E76">
    <cfRule type="timePeriod" dxfId="324" priority="51" timePeriod="lastMonth">
      <formula>AND(MONTH(D76)=MONTH(EDATE(TODAY(),0-1)),YEAR(D76)=YEAR(EDATE(TODAY(),0-1)))</formula>
    </cfRule>
  </conditionalFormatting>
  <conditionalFormatting sqref="J76">
    <cfRule type="timePeriod" dxfId="323" priority="50" timePeriod="lastMonth">
      <formula>AND(MONTH(J76)=MONTH(EDATE(TODAY(),0-1)),YEAR(J76)=YEAR(EDATE(TODAY(),0-1)))</formula>
    </cfRule>
  </conditionalFormatting>
  <conditionalFormatting sqref="N73:O73">
    <cfRule type="timePeriod" dxfId="322" priority="46" timePeriod="lastMonth">
      <formula>AND(MONTH(N73)=MONTH(EDATE(TODAY(),0-1)),YEAR(N73)=YEAR(EDATE(TODAY(),0-1)))</formula>
    </cfRule>
  </conditionalFormatting>
  <conditionalFormatting sqref="L22:M22">
    <cfRule type="timePeriod" dxfId="321" priority="45" timePeriod="lastMonth">
      <formula>AND(MONTH(L22)=MONTH(EDATE(TODAY(),0-1)),YEAR(L22)=YEAR(EDATE(TODAY(),0-1)))</formula>
    </cfRule>
  </conditionalFormatting>
  <conditionalFormatting sqref="J10:K10">
    <cfRule type="timePeriod" dxfId="320" priority="44" timePeriod="lastMonth">
      <formula>AND(MONTH(J10)=MONTH(EDATE(TODAY(),0-1)),YEAR(J10)=YEAR(EDATE(TODAY(),0-1)))</formula>
    </cfRule>
  </conditionalFormatting>
  <conditionalFormatting sqref="H43:I43">
    <cfRule type="timePeriod" dxfId="319" priority="43" timePeriod="lastMonth">
      <formula>AND(MONTH(H43)=MONTH(EDATE(TODAY(),0-1)),YEAR(H43)=YEAR(EDATE(TODAY(),0-1)))</formula>
    </cfRule>
  </conditionalFormatting>
  <conditionalFormatting sqref="D49:E49">
    <cfRule type="timePeriod" dxfId="318" priority="42" timePeriod="lastMonth">
      <formula>AND(MONTH(D49)=MONTH(EDATE(TODAY(),0-1)),YEAR(D49)=YEAR(EDATE(TODAY(),0-1)))</formula>
    </cfRule>
  </conditionalFormatting>
  <conditionalFormatting sqref="J16:K16">
    <cfRule type="timePeriod" dxfId="317" priority="40" timePeriod="lastMonth">
      <formula>AND(MONTH(J16)=MONTH(EDATE(TODAY(),0-1)),YEAR(J16)=YEAR(EDATE(TODAY(),0-1)))</formula>
    </cfRule>
  </conditionalFormatting>
  <conditionalFormatting sqref="N58:O58">
    <cfRule type="timePeriod" dxfId="316" priority="39" timePeriod="lastMonth">
      <formula>AND(MONTH(N58)=MONTH(EDATE(TODAY(),0-1)),YEAR(N58)=YEAR(EDATE(TODAY(),0-1)))</formula>
    </cfRule>
  </conditionalFormatting>
  <conditionalFormatting sqref="L61:M61">
    <cfRule type="timePeriod" dxfId="315" priority="38" timePeriod="lastMonth">
      <formula>AND(MONTH(L61)=MONTH(EDATE(TODAY(),0-1)),YEAR(L61)=YEAR(EDATE(TODAY(),0-1)))</formula>
    </cfRule>
  </conditionalFormatting>
  <conditionalFormatting sqref="P14 P73:Q73 P37:Q37 P7:Q7 P49:Q49">
    <cfRule type="timePeriod" dxfId="314" priority="37" timePeriod="lastMonth">
      <formula>AND(MONTH(P7)=MONTH(EDATE(TODAY(),0-1)),YEAR(P7)=YEAR(EDATE(TODAY(),0-1)))</formula>
    </cfRule>
  </conditionalFormatting>
  <conditionalFormatting sqref="P13 Q13:Q14">
    <cfRule type="timePeriod" dxfId="313" priority="36" timePeriod="lastMonth">
      <formula>AND(MONTH(P13)=MONTH(EDATE(TODAY(),0-1)),YEAR(P13)=YEAR(EDATE(TODAY(),0-1)))</formula>
    </cfRule>
  </conditionalFormatting>
  <conditionalFormatting sqref="P51:Q51">
    <cfRule type="timePeriod" dxfId="312" priority="35" timePeriod="lastMonth">
      <formula>AND(MONTH(P51)=MONTH(EDATE(TODAY(),0-1)),YEAR(P51)=YEAR(EDATE(TODAY(),0-1)))</formula>
    </cfRule>
  </conditionalFormatting>
  <conditionalFormatting sqref="P19:Q19">
    <cfRule type="timePeriod" dxfId="311" priority="34" timePeriod="lastMonth">
      <formula>AND(MONTH(P19)=MONTH(EDATE(TODAY(),0-1)),YEAR(P19)=YEAR(EDATE(TODAY(),0-1)))</formula>
    </cfRule>
  </conditionalFormatting>
  <conditionalFormatting sqref="P15:Q15">
    <cfRule type="timePeriod" dxfId="310" priority="32" timePeriod="lastMonth">
      <formula>AND(MONTH(P15)=MONTH(EDATE(TODAY(),0-1)),YEAR(P15)=YEAR(EDATE(TODAY(),0-1)))</formula>
    </cfRule>
  </conditionalFormatting>
  <conditionalFormatting sqref="P28:Q28">
    <cfRule type="timePeriod" dxfId="309" priority="33" timePeriod="lastMonth">
      <formula>AND(MONTH(P28)=MONTH(EDATE(TODAY(),0-1)),YEAR(P28)=YEAR(EDATE(TODAY(),0-1)))</formula>
    </cfRule>
  </conditionalFormatting>
  <conditionalFormatting sqref="P46:Q46">
    <cfRule type="timePeriod" dxfId="308" priority="31" timePeriod="lastMonth">
      <formula>AND(MONTH(P46)=MONTH(EDATE(TODAY(),0-1)),YEAR(P46)=YEAR(EDATE(TODAY(),0-1)))</formula>
    </cfRule>
  </conditionalFormatting>
  <conditionalFormatting sqref="P55:Q55">
    <cfRule type="timePeriod" dxfId="307" priority="30" timePeriod="lastMonth">
      <formula>AND(MONTH(P55)=MONTH(EDATE(TODAY(),0-1)),YEAR(P55)=YEAR(EDATE(TODAY(),0-1)))</formula>
    </cfRule>
  </conditionalFormatting>
  <conditionalFormatting sqref="P60:Q60">
    <cfRule type="timePeriod" dxfId="306" priority="29" timePeriod="lastMonth">
      <formula>AND(MONTH(P60)=MONTH(EDATE(TODAY(),0-1)),YEAR(P60)=YEAR(EDATE(TODAY(),0-1)))</formula>
    </cfRule>
  </conditionalFormatting>
  <conditionalFormatting sqref="P57:Q57">
    <cfRule type="timePeriod" dxfId="305" priority="28" timePeriod="lastMonth">
      <formula>AND(MONTH(P57)=MONTH(EDATE(TODAY(),0-1)),YEAR(P57)=YEAR(EDATE(TODAY(),0-1)))</formula>
    </cfRule>
  </conditionalFormatting>
  <conditionalFormatting sqref="P54:Q54">
    <cfRule type="timePeriod" dxfId="304" priority="27" timePeriod="lastMonth">
      <formula>AND(MONTH(P54)=MONTH(EDATE(TODAY(),0-1)),YEAR(P54)=YEAR(EDATE(TODAY(),0-1)))</formula>
    </cfRule>
  </conditionalFormatting>
  <conditionalFormatting sqref="P48:Q48">
    <cfRule type="timePeriod" dxfId="303" priority="26" timePeriod="lastMonth">
      <formula>AND(MONTH(P48)=MONTH(EDATE(TODAY(),0-1)),YEAR(P48)=YEAR(EDATE(TODAY(),0-1)))</formula>
    </cfRule>
  </conditionalFormatting>
  <conditionalFormatting sqref="P45:Q45">
    <cfRule type="timePeriod" dxfId="302" priority="25" timePeriod="lastMonth">
      <formula>AND(MONTH(P45)=MONTH(EDATE(TODAY(),0-1)),YEAR(P45)=YEAR(EDATE(TODAY(),0-1)))</formula>
    </cfRule>
  </conditionalFormatting>
  <conditionalFormatting sqref="P42:Q42">
    <cfRule type="timePeriod" dxfId="301" priority="24" timePeriod="lastMonth">
      <formula>AND(MONTH(P42)=MONTH(EDATE(TODAY(),0-1)),YEAR(P42)=YEAR(EDATE(TODAY(),0-1)))</formula>
    </cfRule>
  </conditionalFormatting>
  <conditionalFormatting sqref="P39:Q39">
    <cfRule type="timePeriod" dxfId="300" priority="23" timePeriod="lastMonth">
      <formula>AND(MONTH(P39)=MONTH(EDATE(TODAY(),0-1)),YEAR(P39)=YEAR(EDATE(TODAY(),0-1)))</formula>
    </cfRule>
  </conditionalFormatting>
  <conditionalFormatting sqref="P36:Q36">
    <cfRule type="timePeriod" dxfId="299" priority="22" timePeriod="lastMonth">
      <formula>AND(MONTH(P36)=MONTH(EDATE(TODAY(),0-1)),YEAR(P36)=YEAR(EDATE(TODAY(),0-1)))</formula>
    </cfRule>
  </conditionalFormatting>
  <conditionalFormatting sqref="P33:Q33">
    <cfRule type="timePeriod" dxfId="298" priority="21" timePeriod="lastMonth">
      <formula>AND(MONTH(P33)=MONTH(EDATE(TODAY(),0-1)),YEAR(P33)=YEAR(EDATE(TODAY(),0-1)))</formula>
    </cfRule>
  </conditionalFormatting>
  <conditionalFormatting sqref="P30:Q30">
    <cfRule type="timePeriod" dxfId="297" priority="20" timePeriod="lastMonth">
      <formula>AND(MONTH(P30)=MONTH(EDATE(TODAY(),0-1)),YEAR(P30)=YEAR(EDATE(TODAY(),0-1)))</formula>
    </cfRule>
  </conditionalFormatting>
  <conditionalFormatting sqref="P27:Q27">
    <cfRule type="timePeriod" dxfId="296" priority="19" timePeriod="lastMonth">
      <formula>AND(MONTH(P27)=MONTH(EDATE(TODAY(),0-1)),YEAR(P27)=YEAR(EDATE(TODAY(),0-1)))</formula>
    </cfRule>
  </conditionalFormatting>
  <conditionalFormatting sqref="P24:Q24">
    <cfRule type="timePeriod" dxfId="295" priority="18" timePeriod="lastMonth">
      <formula>AND(MONTH(P24)=MONTH(EDATE(TODAY(),0-1)),YEAR(P24)=YEAR(EDATE(TODAY(),0-1)))</formula>
    </cfRule>
  </conditionalFormatting>
  <conditionalFormatting sqref="P21:Q21">
    <cfRule type="timePeriod" dxfId="294" priority="17" timePeriod="lastMonth">
      <formula>AND(MONTH(P21)=MONTH(EDATE(TODAY(),0-1)),YEAR(P21)=YEAR(EDATE(TODAY(),0-1)))</formula>
    </cfRule>
  </conditionalFormatting>
  <conditionalFormatting sqref="P18:Q18">
    <cfRule type="timePeriod" dxfId="293" priority="16" timePeriod="lastMonth">
      <formula>AND(MONTH(P18)=MONTH(EDATE(TODAY(),0-1)),YEAR(P18)=YEAR(EDATE(TODAY(),0-1)))</formula>
    </cfRule>
  </conditionalFormatting>
  <conditionalFormatting sqref="P6:Q6">
    <cfRule type="timePeriod" dxfId="292" priority="15" timePeriod="lastMonth">
      <formula>AND(MONTH(P6)=MONTH(EDATE(TODAY(),0-1)),YEAR(P6)=YEAR(EDATE(TODAY(),0-1)))</formula>
    </cfRule>
  </conditionalFormatting>
  <conditionalFormatting sqref="P9:Q9">
    <cfRule type="timePeriod" dxfId="291" priority="14" timePeriod="lastMonth">
      <formula>AND(MONTH(P9)=MONTH(EDATE(TODAY(),0-1)),YEAR(P9)=YEAR(EDATE(TODAY(),0-1)))</formula>
    </cfRule>
  </conditionalFormatting>
  <conditionalFormatting sqref="P12:Q12">
    <cfRule type="timePeriod" dxfId="290" priority="13" timePeriod="lastMonth">
      <formula>AND(MONTH(P12)=MONTH(EDATE(TODAY(),0-1)),YEAR(P12)=YEAR(EDATE(TODAY(),0-1)))</formula>
    </cfRule>
  </conditionalFormatting>
  <conditionalFormatting sqref="P63:Q64 P66:Q66">
    <cfRule type="timePeriod" dxfId="289" priority="12" timePeriod="lastMonth">
      <formula>AND(MONTH(P63)=MONTH(EDATE(TODAY(),0-1)),YEAR(P63)=YEAR(EDATE(TODAY(),0-1)))</formula>
    </cfRule>
  </conditionalFormatting>
  <conditionalFormatting sqref="P3:Q3">
    <cfRule type="timePeriod" dxfId="288" priority="11" timePeriod="lastMonth">
      <formula>AND(MONTH(P3)=MONTH(EDATE(TODAY(),0-1)),YEAR(P3)=YEAR(EDATE(TODAY(),0-1)))</formula>
    </cfRule>
  </conditionalFormatting>
  <conditionalFormatting sqref="P75:Q75">
    <cfRule type="timePeriod" dxfId="287" priority="8" timePeriod="lastMonth">
      <formula>AND(MONTH(P75)=MONTH(EDATE(TODAY(),0-1)),YEAR(P75)=YEAR(EDATE(TODAY(),0-1)))</formula>
    </cfRule>
  </conditionalFormatting>
  <conditionalFormatting sqref="P72:Q72">
    <cfRule type="timePeriod" dxfId="286" priority="10" timePeriod="lastMonth">
      <formula>AND(MONTH(P72)=MONTH(EDATE(TODAY(),0-1)),YEAR(P72)=YEAR(EDATE(TODAY(),0-1)))</formula>
    </cfRule>
  </conditionalFormatting>
  <conditionalFormatting sqref="P76:Q76">
    <cfRule type="timePeriod" dxfId="285" priority="9" timePeriod="lastMonth">
      <formula>AND(MONTH(P76)=MONTH(EDATE(TODAY(),0-1)),YEAR(P76)=YEAR(EDATE(TODAY(),0-1)))</formula>
    </cfRule>
  </conditionalFormatting>
  <conditionalFormatting sqref="L4:M4 D4:E4">
    <cfRule type="timePeriod" dxfId="284" priority="7" timePeriod="lastMonth">
      <formula>AND(MONTH(D4)=MONTH(EDATE(TODAY(),0-1)),YEAR(D4)=YEAR(EDATE(TODAY(),0-1)))</formula>
    </cfRule>
  </conditionalFormatting>
  <conditionalFormatting sqref="N4">
    <cfRule type="timePeriod" dxfId="283" priority="6" timePeriod="lastMonth">
      <formula>AND(MONTH(N4)=MONTH(EDATE(TODAY(),0-1)),YEAR(N4)=YEAR(EDATE(TODAY(),0-1)))</formula>
    </cfRule>
  </conditionalFormatting>
  <conditionalFormatting sqref="F3:G3">
    <cfRule type="timePeriod" dxfId="282" priority="5" timePeriod="lastMonth">
      <formula>AND(MONTH(F3)=MONTH(EDATE(TODAY(),0-1)),YEAR(F3)=YEAR(EDATE(TODAY(),0-1)))</formula>
    </cfRule>
  </conditionalFormatting>
  <conditionalFormatting sqref="J4:K4">
    <cfRule type="timePeriod" dxfId="281" priority="4" timePeriod="lastMonth">
      <formula>AND(MONTH(J4)=MONTH(EDATE(TODAY(),0-1)),YEAR(J4)=YEAR(EDATE(TODAY(),0-1)))</formula>
    </cfRule>
  </conditionalFormatting>
  <conditionalFormatting sqref="F6">
    <cfRule type="timePeriod" dxfId="280" priority="3" timePeriod="lastMonth">
      <formula>AND(MONTH(F6)=MONTH(EDATE(TODAY(),0-1)),YEAR(F6)=YEAR(EDATE(TODAY(),0-1)))</formula>
    </cfRule>
  </conditionalFormatting>
  <conditionalFormatting sqref="G6">
    <cfRule type="timePeriod" dxfId="279" priority="2" timePeriod="lastMonth">
      <formula>AND(MONTH(G6)=MONTH(EDATE(TODAY(),0-1)),YEAR(G6)=YEAR(EDATE(TODAY(),0-1)))</formula>
    </cfRule>
  </conditionalFormatting>
  <conditionalFormatting sqref="L7:M7">
    <cfRule type="timePeriod" dxfId="278" priority="1" timePeriod="lastMonth">
      <formula>AND(MONTH(L7)=MONTH(EDATE(TODAY(),0-1)),YEAR(L7)=YEAR(EDATE(TODAY(),0-1)))</formula>
    </cfRule>
  </conditionalFormatting>
  <pageMargins left="0.25" right="0.25" top="0.75" bottom="0.75" header="0.3" footer="0.3"/>
  <pageSetup paperSize="8" scale="45" orientation="landscape" horizontalDpi="4294967292" vertic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66FF"/>
    <pageSetUpPr fitToPage="1"/>
  </sheetPr>
  <dimension ref="A1:AI98"/>
  <sheetViews>
    <sheetView workbookViewId="0">
      <selection activeCell="U50" sqref="U1:U1048576"/>
    </sheetView>
  </sheetViews>
  <sheetFormatPr baseColWidth="10" defaultRowHeight="15" x14ac:dyDescent="0.25"/>
  <cols>
    <col min="1" max="1" width="13.85546875" style="159" customWidth="1"/>
    <col min="2" max="2" width="20.85546875" style="159" customWidth="1"/>
    <col min="3" max="3" width="12.85546875" style="201" customWidth="1"/>
    <col min="4" max="14" width="12.85546875" style="159" customWidth="1"/>
    <col min="15" max="16" width="12.85546875" style="234" customWidth="1"/>
    <col min="17" max="17" width="12.85546875" style="202" customWidth="1"/>
    <col min="18" max="18" width="12.85546875" style="207" customWidth="1"/>
    <col min="19" max="19" width="12.85546875" style="208" customWidth="1"/>
    <col min="20" max="20" width="12.85546875" style="159" customWidth="1"/>
    <col min="21" max="21" width="12.85546875" style="208" customWidth="1"/>
    <col min="22" max="23" width="12.85546875" style="159" customWidth="1"/>
    <col min="24" max="24" width="17.85546875" style="159" customWidth="1"/>
    <col min="25" max="25" width="23.140625" style="159" customWidth="1"/>
    <col min="26" max="26" width="16.28515625" style="159" customWidth="1"/>
    <col min="27" max="27" width="18.7109375" style="159" customWidth="1"/>
    <col min="28" max="28" width="22.42578125" style="159" customWidth="1"/>
    <col min="29" max="16384" width="11.42578125" style="159"/>
  </cols>
  <sheetData>
    <row r="1" spans="1:23" ht="15.75" thickBot="1" x14ac:dyDescent="0.3">
      <c r="A1" s="213"/>
      <c r="B1" s="238" t="s">
        <v>46</v>
      </c>
      <c r="C1" s="161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239"/>
      <c r="P1" s="239"/>
      <c r="Q1" s="163" t="s">
        <v>19</v>
      </c>
      <c r="R1" s="203"/>
      <c r="U1" s="237"/>
    </row>
    <row r="2" spans="1:23" ht="16.5" thickTop="1" thickBot="1" x14ac:dyDescent="0.3">
      <c r="A2" s="217"/>
      <c r="B2" s="164" t="s">
        <v>0</v>
      </c>
      <c r="C2" s="240" t="s">
        <v>51</v>
      </c>
      <c r="D2" s="164" t="s">
        <v>1</v>
      </c>
      <c r="E2" s="174"/>
      <c r="F2" s="164" t="s">
        <v>2</v>
      </c>
      <c r="G2" s="164"/>
      <c r="H2" s="219" t="s">
        <v>3</v>
      </c>
      <c r="I2" s="219" t="s">
        <v>44</v>
      </c>
      <c r="J2" s="164" t="s">
        <v>4</v>
      </c>
      <c r="K2" s="164"/>
      <c r="L2" s="164" t="s">
        <v>5</v>
      </c>
      <c r="M2" s="164"/>
      <c r="N2" s="164" t="s">
        <v>6</v>
      </c>
      <c r="O2" s="164"/>
      <c r="P2" s="220" t="s">
        <v>53</v>
      </c>
      <c r="Q2" s="220" t="s">
        <v>54</v>
      </c>
      <c r="R2" s="204" t="s">
        <v>7</v>
      </c>
      <c r="S2" s="204" t="s">
        <v>8</v>
      </c>
      <c r="T2" s="172" t="s">
        <v>9</v>
      </c>
      <c r="U2" s="210" t="s">
        <v>10</v>
      </c>
      <c r="V2" s="174" t="s">
        <v>11</v>
      </c>
      <c r="W2" s="174" t="s">
        <v>12</v>
      </c>
    </row>
    <row r="3" spans="1:23" ht="16.5" thickTop="1" thickBot="1" x14ac:dyDescent="0.3">
      <c r="A3" s="221" t="s">
        <v>0</v>
      </c>
      <c r="B3" s="182"/>
      <c r="C3" s="241"/>
      <c r="D3" s="184"/>
      <c r="E3" s="184"/>
      <c r="F3" s="184"/>
      <c r="G3" s="184"/>
      <c r="H3" s="185">
        <v>0.71875</v>
      </c>
      <c r="I3" s="185">
        <v>0.78125</v>
      </c>
      <c r="J3" s="190"/>
      <c r="K3" s="190"/>
      <c r="L3" s="184"/>
      <c r="M3" s="184"/>
      <c r="N3" s="184"/>
      <c r="O3" s="184"/>
      <c r="P3" s="186"/>
      <c r="Q3" s="186"/>
      <c r="R3" s="206">
        <f t="shared" ref="R3:R34" si="0">(E3-D3)+(G3-F3)+(I3-H3)+(K3-J3)+(M3-L3)+(O3-N3)</f>
        <v>6.25E-2</v>
      </c>
      <c r="S3" s="206">
        <f>R3-R4</f>
        <v>6.25E-2</v>
      </c>
      <c r="T3" s="187"/>
      <c r="U3" s="212">
        <f>S3+T3</f>
        <v>6.25E-2</v>
      </c>
      <c r="V3" s="174"/>
      <c r="W3" s="174"/>
    </row>
    <row r="4" spans="1:23" ht="16.5" thickTop="1" thickBot="1" x14ac:dyDescent="0.3">
      <c r="A4" s="226" t="s">
        <v>13</v>
      </c>
      <c r="B4" s="182"/>
      <c r="C4" s="241"/>
      <c r="D4" s="184"/>
      <c r="E4" s="184"/>
      <c r="F4" s="184"/>
      <c r="G4" s="184"/>
      <c r="H4" s="185"/>
      <c r="I4" s="185"/>
      <c r="J4" s="184"/>
      <c r="K4" s="184"/>
      <c r="L4" s="184"/>
      <c r="M4" s="184"/>
      <c r="N4" s="184"/>
      <c r="O4" s="184"/>
      <c r="P4" s="186"/>
      <c r="Q4" s="186"/>
      <c r="R4" s="206">
        <f t="shared" si="0"/>
        <v>0</v>
      </c>
      <c r="S4" s="206"/>
      <c r="T4" s="187"/>
      <c r="U4" s="212"/>
      <c r="V4" s="174"/>
      <c r="W4" s="174"/>
    </row>
    <row r="5" spans="1:23" ht="16.5" thickTop="1" thickBot="1" x14ac:dyDescent="0.3">
      <c r="A5" s="217" t="s">
        <v>14</v>
      </c>
      <c r="B5" s="182"/>
      <c r="C5" s="241"/>
      <c r="D5" s="184"/>
      <c r="E5" s="184"/>
      <c r="F5" s="184"/>
      <c r="G5" s="184"/>
      <c r="H5" s="185"/>
      <c r="I5" s="185"/>
      <c r="J5" s="184"/>
      <c r="K5" s="184"/>
      <c r="L5" s="184"/>
      <c r="M5" s="184"/>
      <c r="N5" s="184"/>
      <c r="O5" s="184"/>
      <c r="P5" s="186"/>
      <c r="Q5" s="186"/>
      <c r="R5" s="206">
        <f t="shared" si="0"/>
        <v>0</v>
      </c>
      <c r="S5" s="206"/>
      <c r="T5" s="187"/>
      <c r="U5" s="212"/>
      <c r="V5" s="174"/>
      <c r="W5" s="174"/>
    </row>
    <row r="6" spans="1:23" ht="16.5" thickTop="1" thickBot="1" x14ac:dyDescent="0.3">
      <c r="A6" s="221" t="s">
        <v>0</v>
      </c>
      <c r="B6" s="188"/>
      <c r="C6" s="241"/>
      <c r="D6" s="184"/>
      <c r="E6" s="184"/>
      <c r="F6" s="184"/>
      <c r="G6" s="184"/>
      <c r="H6" s="185">
        <v>0.71875</v>
      </c>
      <c r="I6" s="185">
        <v>0.78125</v>
      </c>
      <c r="J6" s="184"/>
      <c r="K6" s="184"/>
      <c r="L6" s="190"/>
      <c r="M6" s="190"/>
      <c r="N6" s="184"/>
      <c r="O6" s="184"/>
      <c r="P6" s="186"/>
      <c r="Q6" s="186"/>
      <c r="R6" s="206">
        <f t="shared" si="0"/>
        <v>6.25E-2</v>
      </c>
      <c r="S6" s="206">
        <f>R6-R7</f>
        <v>6.25E-2</v>
      </c>
      <c r="T6" s="187"/>
      <c r="U6" s="212">
        <f>S6+T6</f>
        <v>6.25E-2</v>
      </c>
      <c r="V6" s="174"/>
      <c r="W6" s="174"/>
    </row>
    <row r="7" spans="1:23" ht="16.5" thickTop="1" thickBot="1" x14ac:dyDescent="0.3">
      <c r="A7" s="226" t="s">
        <v>13</v>
      </c>
      <c r="B7" s="188"/>
      <c r="C7" s="183"/>
      <c r="D7" s="227"/>
      <c r="E7" s="227"/>
      <c r="F7" s="184"/>
      <c r="G7" s="184"/>
      <c r="H7" s="185"/>
      <c r="I7" s="185"/>
      <c r="J7" s="227"/>
      <c r="K7" s="227"/>
      <c r="L7" s="227"/>
      <c r="M7" s="227"/>
      <c r="N7" s="227"/>
      <c r="O7" s="227"/>
      <c r="P7" s="186"/>
      <c r="Q7" s="186"/>
      <c r="R7" s="206">
        <f t="shared" si="0"/>
        <v>0</v>
      </c>
      <c r="S7" s="206"/>
      <c r="T7" s="187"/>
      <c r="U7" s="212"/>
      <c r="V7" s="174"/>
      <c r="W7" s="174"/>
    </row>
    <row r="8" spans="1:23" ht="16.5" thickTop="1" thickBot="1" x14ac:dyDescent="0.3">
      <c r="A8" s="217" t="s">
        <v>14</v>
      </c>
      <c r="B8" s="188"/>
      <c r="C8" s="183"/>
      <c r="D8" s="184"/>
      <c r="E8" s="184"/>
      <c r="F8" s="184"/>
      <c r="G8" s="184"/>
      <c r="H8" s="185"/>
      <c r="I8" s="185"/>
      <c r="J8" s="184"/>
      <c r="K8" s="184"/>
      <c r="L8" s="184"/>
      <c r="M8" s="184"/>
      <c r="N8" s="184"/>
      <c r="O8" s="184"/>
      <c r="P8" s="186"/>
      <c r="Q8" s="186"/>
      <c r="R8" s="206">
        <f t="shared" si="0"/>
        <v>0</v>
      </c>
      <c r="S8" s="206"/>
      <c r="T8" s="187"/>
      <c r="U8" s="212"/>
      <c r="V8" s="174"/>
      <c r="W8" s="174"/>
    </row>
    <row r="9" spans="1:23" ht="16.5" thickTop="1" thickBot="1" x14ac:dyDescent="0.3">
      <c r="A9" s="221" t="s">
        <v>0</v>
      </c>
      <c r="B9" s="188"/>
      <c r="C9" s="189"/>
      <c r="D9" s="184"/>
      <c r="E9" s="184"/>
      <c r="F9" s="184"/>
      <c r="G9" s="184"/>
      <c r="H9" s="185"/>
      <c r="I9" s="185"/>
      <c r="J9" s="184"/>
      <c r="K9" s="184"/>
      <c r="L9" s="184"/>
      <c r="M9" s="184"/>
      <c r="N9" s="190"/>
      <c r="O9" s="190"/>
      <c r="P9" s="186"/>
      <c r="Q9" s="186"/>
      <c r="R9" s="206">
        <f t="shared" si="0"/>
        <v>0</v>
      </c>
      <c r="S9" s="206">
        <f>R9-R10</f>
        <v>0</v>
      </c>
      <c r="T9" s="187"/>
      <c r="U9" s="212">
        <f>S9+T9</f>
        <v>0</v>
      </c>
      <c r="V9" s="174"/>
      <c r="W9" s="174"/>
    </row>
    <row r="10" spans="1:23" ht="16.5" thickTop="1" thickBot="1" x14ac:dyDescent="0.3">
      <c r="A10" s="226" t="s">
        <v>13</v>
      </c>
      <c r="B10" s="182"/>
      <c r="C10" s="183"/>
      <c r="D10" s="184"/>
      <c r="E10" s="184"/>
      <c r="F10" s="184"/>
      <c r="G10" s="184"/>
      <c r="H10" s="185"/>
      <c r="I10" s="185"/>
      <c r="J10" s="184"/>
      <c r="K10" s="184"/>
      <c r="L10" s="184"/>
      <c r="M10" s="184"/>
      <c r="N10" s="184"/>
      <c r="O10" s="184"/>
      <c r="P10" s="186"/>
      <c r="Q10" s="186"/>
      <c r="R10" s="206">
        <f t="shared" si="0"/>
        <v>0</v>
      </c>
      <c r="S10" s="206"/>
      <c r="T10" s="187"/>
      <c r="U10" s="212"/>
      <c r="V10" s="174"/>
      <c r="W10" s="174"/>
    </row>
    <row r="11" spans="1:23" ht="16.5" thickTop="1" thickBot="1" x14ac:dyDescent="0.3">
      <c r="A11" s="217" t="s">
        <v>14</v>
      </c>
      <c r="B11" s="182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6"/>
      <c r="Q11" s="186"/>
      <c r="R11" s="206">
        <f t="shared" si="0"/>
        <v>0</v>
      </c>
      <c r="S11" s="206"/>
      <c r="T11" s="187"/>
      <c r="U11" s="212"/>
      <c r="V11" s="174"/>
      <c r="W11" s="174"/>
    </row>
    <row r="12" spans="1:23" ht="16.5" thickTop="1" thickBot="1" x14ac:dyDescent="0.3">
      <c r="A12" s="221" t="s">
        <v>0</v>
      </c>
      <c r="B12" s="188"/>
      <c r="C12" s="189"/>
      <c r="D12" s="184"/>
      <c r="E12" s="184"/>
      <c r="F12" s="184"/>
      <c r="G12" s="184"/>
      <c r="H12" s="185"/>
      <c r="I12" s="185"/>
      <c r="J12" s="184"/>
      <c r="K12" s="184"/>
      <c r="L12" s="190"/>
      <c r="M12" s="190"/>
      <c r="N12" s="184"/>
      <c r="O12" s="184"/>
      <c r="P12" s="186"/>
      <c r="Q12" s="186"/>
      <c r="R12" s="206">
        <f t="shared" si="0"/>
        <v>0</v>
      </c>
      <c r="S12" s="206">
        <f>R12-R13</f>
        <v>0</v>
      </c>
      <c r="T12" s="187"/>
      <c r="U12" s="212">
        <f>S12+T12</f>
        <v>0</v>
      </c>
      <c r="V12" s="174"/>
      <c r="W12" s="174"/>
    </row>
    <row r="13" spans="1:23" ht="16.5" thickTop="1" thickBot="1" x14ac:dyDescent="0.3">
      <c r="A13" s="226" t="s">
        <v>13</v>
      </c>
      <c r="B13" s="188"/>
      <c r="C13" s="183"/>
      <c r="D13" s="184"/>
      <c r="E13" s="184"/>
      <c r="F13" s="184"/>
      <c r="G13" s="184"/>
      <c r="H13" s="185"/>
      <c r="I13" s="185"/>
      <c r="J13" s="184"/>
      <c r="K13" s="190"/>
      <c r="L13" s="184"/>
      <c r="M13" s="184"/>
      <c r="N13" s="190"/>
      <c r="O13" s="190"/>
      <c r="P13" s="186"/>
      <c r="Q13" s="186"/>
      <c r="R13" s="206">
        <f t="shared" si="0"/>
        <v>0</v>
      </c>
      <c r="S13" s="206"/>
      <c r="T13" s="187"/>
      <c r="U13" s="212"/>
      <c r="V13" s="174"/>
      <c r="W13" s="174"/>
    </row>
    <row r="14" spans="1:23" ht="16.5" thickTop="1" thickBot="1" x14ac:dyDescent="0.3">
      <c r="A14" s="217" t="s">
        <v>14</v>
      </c>
      <c r="B14" s="188"/>
      <c r="C14" s="183"/>
      <c r="D14" s="184"/>
      <c r="E14" s="184"/>
      <c r="F14" s="184"/>
      <c r="G14" s="184"/>
      <c r="H14" s="185"/>
      <c r="I14" s="185"/>
      <c r="J14" s="184"/>
      <c r="K14" s="184"/>
      <c r="L14" s="184"/>
      <c r="M14" s="184"/>
      <c r="N14" s="184"/>
      <c r="O14" s="184"/>
      <c r="P14" s="186"/>
      <c r="Q14" s="186"/>
      <c r="R14" s="206">
        <f t="shared" si="0"/>
        <v>0</v>
      </c>
      <c r="S14" s="206"/>
      <c r="T14" s="187"/>
      <c r="U14" s="212"/>
      <c r="V14" s="174"/>
      <c r="W14" s="174"/>
    </row>
    <row r="15" spans="1:23" ht="16.5" thickTop="1" thickBot="1" x14ac:dyDescent="0.3">
      <c r="A15" s="221" t="s">
        <v>0</v>
      </c>
      <c r="B15" s="188"/>
      <c r="C15" s="189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90"/>
      <c r="O15" s="190"/>
      <c r="P15" s="186"/>
      <c r="Q15" s="186"/>
      <c r="R15" s="206">
        <f t="shared" si="0"/>
        <v>0</v>
      </c>
      <c r="S15" s="206">
        <f>R15-R16</f>
        <v>0</v>
      </c>
      <c r="T15" s="187"/>
      <c r="U15" s="212">
        <f>S15+T15</f>
        <v>0</v>
      </c>
      <c r="V15" s="174"/>
      <c r="W15" s="174"/>
    </row>
    <row r="16" spans="1:23" ht="18" customHeight="1" thickTop="1" thickBot="1" x14ac:dyDescent="0.3">
      <c r="A16" s="226" t="s">
        <v>13</v>
      </c>
      <c r="B16" s="188"/>
      <c r="C16" s="183"/>
      <c r="D16" s="184"/>
      <c r="E16" s="184"/>
      <c r="F16" s="184"/>
      <c r="G16" s="184"/>
      <c r="H16" s="185"/>
      <c r="I16" s="185"/>
      <c r="J16" s="184"/>
      <c r="K16" s="184"/>
      <c r="L16" s="184"/>
      <c r="M16" s="184"/>
      <c r="N16" s="184"/>
      <c r="O16" s="184"/>
      <c r="P16" s="186"/>
      <c r="Q16" s="186"/>
      <c r="R16" s="206">
        <f t="shared" si="0"/>
        <v>0</v>
      </c>
      <c r="S16" s="206"/>
      <c r="T16" s="187"/>
      <c r="U16" s="212"/>
      <c r="V16" s="174"/>
      <c r="W16" s="174"/>
    </row>
    <row r="17" spans="1:35" ht="15.95" customHeight="1" thickTop="1" thickBot="1" x14ac:dyDescent="0.45">
      <c r="A17" s="217" t="s">
        <v>14</v>
      </c>
      <c r="B17" s="188"/>
      <c r="C17" s="183"/>
      <c r="D17" s="184"/>
      <c r="E17" s="184"/>
      <c r="F17" s="184"/>
      <c r="G17" s="184"/>
      <c r="H17" s="185"/>
      <c r="I17" s="185"/>
      <c r="J17" s="184"/>
      <c r="K17" s="184"/>
      <c r="L17" s="184"/>
      <c r="M17" s="184"/>
      <c r="N17" s="184"/>
      <c r="O17" s="184"/>
      <c r="P17" s="186"/>
      <c r="Q17" s="186"/>
      <c r="R17" s="206">
        <f t="shared" si="0"/>
        <v>0</v>
      </c>
      <c r="S17" s="206"/>
      <c r="T17" s="187"/>
      <c r="U17" s="212"/>
      <c r="V17" s="174"/>
      <c r="W17" s="174"/>
      <c r="Z17" s="229"/>
      <c r="AA17" s="230"/>
      <c r="AB17" s="230"/>
      <c r="AC17" s="230"/>
      <c r="AD17" s="230"/>
      <c r="AE17" s="230"/>
      <c r="AF17" s="230"/>
      <c r="AG17" s="230"/>
      <c r="AH17" s="230"/>
      <c r="AI17" s="231"/>
    </row>
    <row r="18" spans="1:35" ht="16.5" thickTop="1" thickBot="1" x14ac:dyDescent="0.3">
      <c r="A18" s="221" t="s">
        <v>0</v>
      </c>
      <c r="B18" s="188"/>
      <c r="C18" s="183"/>
      <c r="D18" s="190"/>
      <c r="E18" s="190"/>
      <c r="F18" s="190"/>
      <c r="G18" s="184"/>
      <c r="H18" s="185"/>
      <c r="I18" s="185"/>
      <c r="J18" s="190"/>
      <c r="K18" s="190"/>
      <c r="L18" s="190"/>
      <c r="M18" s="184"/>
      <c r="N18" s="190"/>
      <c r="O18" s="184"/>
      <c r="P18" s="186"/>
      <c r="Q18" s="186"/>
      <c r="R18" s="206">
        <f t="shared" si="0"/>
        <v>0</v>
      </c>
      <c r="S18" s="206">
        <f>R18-R19</f>
        <v>0</v>
      </c>
      <c r="T18" s="187"/>
      <c r="U18" s="212">
        <f>S18+T18</f>
        <v>0</v>
      </c>
      <c r="V18" s="174"/>
      <c r="W18" s="174"/>
    </row>
    <row r="19" spans="1:35" ht="16.5" thickTop="1" thickBot="1" x14ac:dyDescent="0.3">
      <c r="A19" s="226" t="s">
        <v>13</v>
      </c>
      <c r="B19" s="182"/>
      <c r="C19" s="183"/>
      <c r="D19" s="184"/>
      <c r="E19" s="184"/>
      <c r="F19" s="184"/>
      <c r="G19" s="184"/>
      <c r="H19" s="185"/>
      <c r="I19" s="185"/>
      <c r="J19" s="184"/>
      <c r="K19" s="190"/>
      <c r="L19" s="190"/>
      <c r="M19" s="190"/>
      <c r="N19" s="190"/>
      <c r="O19" s="190"/>
      <c r="P19" s="186"/>
      <c r="Q19" s="186"/>
      <c r="R19" s="206">
        <f t="shared" si="0"/>
        <v>0</v>
      </c>
      <c r="S19" s="206"/>
      <c r="T19" s="187"/>
      <c r="U19" s="212"/>
      <c r="V19" s="174"/>
      <c r="W19" s="174"/>
    </row>
    <row r="20" spans="1:35" ht="16.5" thickTop="1" thickBot="1" x14ac:dyDescent="0.3">
      <c r="A20" s="217" t="s">
        <v>14</v>
      </c>
      <c r="B20" s="182"/>
      <c r="C20" s="183"/>
      <c r="D20" s="184"/>
      <c r="E20" s="184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6"/>
      <c r="Q20" s="186"/>
      <c r="R20" s="206">
        <f t="shared" si="0"/>
        <v>0</v>
      </c>
      <c r="S20" s="206"/>
      <c r="T20" s="187"/>
      <c r="U20" s="212"/>
      <c r="V20" s="174"/>
      <c r="W20" s="174"/>
    </row>
    <row r="21" spans="1:35" ht="16.5" thickTop="1" thickBot="1" x14ac:dyDescent="0.3">
      <c r="A21" s="221" t="s">
        <v>0</v>
      </c>
      <c r="B21" s="188"/>
      <c r="C21" s="189"/>
      <c r="D21" s="190"/>
      <c r="E21" s="190"/>
      <c r="F21" s="184"/>
      <c r="G21" s="184"/>
      <c r="H21" s="185"/>
      <c r="I21" s="185"/>
      <c r="J21" s="184"/>
      <c r="K21" s="184"/>
      <c r="L21" s="184"/>
      <c r="M21" s="184"/>
      <c r="N21" s="190"/>
      <c r="O21" s="190"/>
      <c r="P21" s="186"/>
      <c r="Q21" s="186"/>
      <c r="R21" s="206">
        <f t="shared" si="0"/>
        <v>0</v>
      </c>
      <c r="S21" s="206">
        <f>R21-R22</f>
        <v>0</v>
      </c>
      <c r="T21" s="187"/>
      <c r="U21" s="212">
        <f>S21+T21</f>
        <v>0</v>
      </c>
      <c r="V21" s="174"/>
      <c r="W21" s="174"/>
    </row>
    <row r="22" spans="1:35" ht="16.5" thickTop="1" thickBot="1" x14ac:dyDescent="0.3">
      <c r="A22" s="226" t="s">
        <v>13</v>
      </c>
      <c r="B22" s="182"/>
      <c r="C22" s="183"/>
      <c r="D22" s="184"/>
      <c r="E22" s="184"/>
      <c r="F22" s="184"/>
      <c r="G22" s="184"/>
      <c r="H22" s="185"/>
      <c r="I22" s="185"/>
      <c r="J22" s="184"/>
      <c r="K22" s="184"/>
      <c r="L22" s="184"/>
      <c r="M22" s="184"/>
      <c r="N22" s="184"/>
      <c r="O22" s="184"/>
      <c r="P22" s="186"/>
      <c r="Q22" s="186"/>
      <c r="R22" s="206">
        <f t="shared" si="0"/>
        <v>0</v>
      </c>
      <c r="S22" s="206"/>
      <c r="T22" s="187"/>
      <c r="U22" s="212"/>
      <c r="V22" s="174"/>
      <c r="W22" s="174"/>
    </row>
    <row r="23" spans="1:35" ht="16.5" thickTop="1" thickBot="1" x14ac:dyDescent="0.3">
      <c r="A23" s="217" t="s">
        <v>14</v>
      </c>
      <c r="B23" s="182"/>
      <c r="C23" s="183"/>
      <c r="D23" s="184"/>
      <c r="E23" s="184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6"/>
      <c r="Q23" s="186"/>
      <c r="R23" s="206">
        <f t="shared" si="0"/>
        <v>0</v>
      </c>
      <c r="S23" s="206"/>
      <c r="T23" s="187"/>
      <c r="U23" s="212"/>
      <c r="V23" s="174"/>
      <c r="W23" s="174"/>
    </row>
    <row r="24" spans="1:35" ht="16.5" thickTop="1" thickBot="1" x14ac:dyDescent="0.3">
      <c r="A24" s="221" t="s">
        <v>0</v>
      </c>
      <c r="B24" s="188"/>
      <c r="C24" s="183"/>
      <c r="D24" s="184"/>
      <c r="E24" s="190"/>
      <c r="F24" s="184"/>
      <c r="G24" s="184"/>
      <c r="H24" s="185"/>
      <c r="I24" s="185"/>
      <c r="J24" s="184"/>
      <c r="K24" s="184"/>
      <c r="L24" s="190"/>
      <c r="M24" s="190"/>
      <c r="N24" s="184"/>
      <c r="O24" s="184"/>
      <c r="P24" s="186"/>
      <c r="Q24" s="186"/>
      <c r="R24" s="206">
        <f t="shared" si="0"/>
        <v>0</v>
      </c>
      <c r="S24" s="206">
        <f>R24-R25</f>
        <v>0</v>
      </c>
      <c r="T24" s="187"/>
      <c r="U24" s="212">
        <f>S24+T24</f>
        <v>0</v>
      </c>
      <c r="V24" s="174"/>
      <c r="W24" s="174"/>
    </row>
    <row r="25" spans="1:35" ht="16.5" thickTop="1" thickBot="1" x14ac:dyDescent="0.3">
      <c r="A25" s="226" t="s">
        <v>13</v>
      </c>
      <c r="B25" s="182"/>
      <c r="C25" s="183"/>
      <c r="D25" s="184"/>
      <c r="E25" s="184"/>
      <c r="F25" s="184"/>
      <c r="G25" s="184"/>
      <c r="H25" s="185"/>
      <c r="I25" s="185"/>
      <c r="J25" s="184"/>
      <c r="K25" s="184"/>
      <c r="L25" s="184"/>
      <c r="M25" s="184"/>
      <c r="N25" s="184"/>
      <c r="O25" s="184"/>
      <c r="P25" s="186"/>
      <c r="Q25" s="186"/>
      <c r="R25" s="206">
        <f t="shared" si="0"/>
        <v>0</v>
      </c>
      <c r="S25" s="206"/>
      <c r="T25" s="187"/>
      <c r="U25" s="212"/>
      <c r="V25" s="174"/>
      <c r="W25" s="174"/>
    </row>
    <row r="26" spans="1:35" ht="16.5" thickTop="1" thickBot="1" x14ac:dyDescent="0.3">
      <c r="A26" s="217" t="s">
        <v>14</v>
      </c>
      <c r="B26" s="182"/>
      <c r="C26" s="183"/>
      <c r="D26" s="184"/>
      <c r="E26" s="184"/>
      <c r="F26" s="184"/>
      <c r="G26" s="184"/>
      <c r="H26" s="185"/>
      <c r="I26" s="185"/>
      <c r="J26" s="184"/>
      <c r="K26" s="184"/>
      <c r="L26" s="184"/>
      <c r="M26" s="184"/>
      <c r="N26" s="184"/>
      <c r="O26" s="184"/>
      <c r="P26" s="186"/>
      <c r="Q26" s="186"/>
      <c r="R26" s="206">
        <f t="shared" si="0"/>
        <v>0</v>
      </c>
      <c r="S26" s="206"/>
      <c r="T26" s="187"/>
      <c r="U26" s="212"/>
      <c r="V26" s="174"/>
      <c r="W26" s="174"/>
    </row>
    <row r="27" spans="1:35" ht="16.5" thickTop="1" thickBot="1" x14ac:dyDescent="0.3">
      <c r="A27" s="221" t="s">
        <v>0</v>
      </c>
      <c r="B27" s="188"/>
      <c r="C27" s="183"/>
      <c r="D27" s="184"/>
      <c r="E27" s="184"/>
      <c r="F27" s="190"/>
      <c r="G27" s="190"/>
      <c r="H27" s="185"/>
      <c r="I27" s="185"/>
      <c r="J27" s="190"/>
      <c r="K27" s="190"/>
      <c r="L27" s="184"/>
      <c r="M27" s="184"/>
      <c r="N27" s="184"/>
      <c r="O27" s="184"/>
      <c r="P27" s="186"/>
      <c r="Q27" s="186"/>
      <c r="R27" s="206">
        <f t="shared" si="0"/>
        <v>0</v>
      </c>
      <c r="S27" s="206">
        <f>R27-R28</f>
        <v>0</v>
      </c>
      <c r="T27" s="187"/>
      <c r="U27" s="212">
        <f>S27+T27</f>
        <v>0</v>
      </c>
      <c r="V27" s="174"/>
      <c r="W27" s="174"/>
    </row>
    <row r="28" spans="1:35" ht="16.5" thickTop="1" thickBot="1" x14ac:dyDescent="0.3">
      <c r="A28" s="226" t="s">
        <v>13</v>
      </c>
      <c r="B28" s="182"/>
      <c r="C28" s="183"/>
      <c r="D28" s="184"/>
      <c r="E28" s="184"/>
      <c r="F28" s="184"/>
      <c r="G28" s="184"/>
      <c r="H28" s="185"/>
      <c r="I28" s="185"/>
      <c r="J28" s="184"/>
      <c r="K28" s="184"/>
      <c r="L28" s="190"/>
      <c r="M28" s="190"/>
      <c r="N28" s="190"/>
      <c r="O28" s="190"/>
      <c r="P28" s="186"/>
      <c r="Q28" s="186"/>
      <c r="R28" s="206">
        <f t="shared" si="0"/>
        <v>0</v>
      </c>
      <c r="S28" s="206"/>
      <c r="T28" s="187"/>
      <c r="U28" s="212"/>
      <c r="V28" s="174"/>
      <c r="W28" s="174"/>
    </row>
    <row r="29" spans="1:35" ht="16.5" thickTop="1" thickBot="1" x14ac:dyDescent="0.3">
      <c r="A29" s="217" t="s">
        <v>14</v>
      </c>
      <c r="B29" s="182"/>
      <c r="C29" s="183"/>
      <c r="D29" s="184"/>
      <c r="E29" s="184"/>
      <c r="F29" s="184"/>
      <c r="G29" s="184"/>
      <c r="H29" s="185"/>
      <c r="I29" s="185"/>
      <c r="J29" s="184"/>
      <c r="K29" s="184"/>
      <c r="L29" s="184"/>
      <c r="M29" s="184"/>
      <c r="N29" s="184"/>
      <c r="O29" s="184"/>
      <c r="P29" s="186"/>
      <c r="Q29" s="186"/>
      <c r="R29" s="206">
        <f t="shared" si="0"/>
        <v>0</v>
      </c>
      <c r="S29" s="206"/>
      <c r="T29" s="187"/>
      <c r="U29" s="212"/>
      <c r="V29" s="174"/>
      <c r="W29" s="174"/>
    </row>
    <row r="30" spans="1:35" ht="16.5" thickTop="1" thickBot="1" x14ac:dyDescent="0.3">
      <c r="A30" s="221" t="s">
        <v>0</v>
      </c>
      <c r="B30" s="188"/>
      <c r="C30" s="183"/>
      <c r="D30" s="184"/>
      <c r="E30" s="184"/>
      <c r="F30" s="184"/>
      <c r="G30" s="184"/>
      <c r="H30" s="185"/>
      <c r="I30" s="185"/>
      <c r="J30" s="184"/>
      <c r="K30" s="184"/>
      <c r="L30" s="184"/>
      <c r="M30" s="184"/>
      <c r="N30" s="190"/>
      <c r="O30" s="190"/>
      <c r="P30" s="186"/>
      <c r="Q30" s="186"/>
      <c r="R30" s="206">
        <f t="shared" si="0"/>
        <v>0</v>
      </c>
      <c r="S30" s="206">
        <f>R30-R31</f>
        <v>0</v>
      </c>
      <c r="T30" s="187"/>
      <c r="U30" s="212">
        <f>S30+T30</f>
        <v>0</v>
      </c>
      <c r="V30" s="174"/>
      <c r="W30" s="174"/>
    </row>
    <row r="31" spans="1:35" ht="16.5" thickTop="1" thickBot="1" x14ac:dyDescent="0.3">
      <c r="A31" s="226" t="s">
        <v>13</v>
      </c>
      <c r="B31" s="182"/>
      <c r="C31" s="183"/>
      <c r="D31" s="184"/>
      <c r="E31" s="184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6"/>
      <c r="Q31" s="186"/>
      <c r="R31" s="206">
        <f t="shared" si="0"/>
        <v>0</v>
      </c>
      <c r="S31" s="206"/>
      <c r="T31" s="187"/>
      <c r="U31" s="212"/>
      <c r="V31" s="174"/>
      <c r="W31" s="174"/>
    </row>
    <row r="32" spans="1:35" ht="16.5" thickTop="1" thickBot="1" x14ac:dyDescent="0.3">
      <c r="A32" s="217" t="s">
        <v>14</v>
      </c>
      <c r="B32" s="182"/>
      <c r="C32" s="183"/>
      <c r="D32" s="184"/>
      <c r="E32" s="184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6"/>
      <c r="Q32" s="186"/>
      <c r="R32" s="206">
        <f t="shared" si="0"/>
        <v>0</v>
      </c>
      <c r="S32" s="206"/>
      <c r="T32" s="187"/>
      <c r="U32" s="212"/>
      <c r="V32" s="174"/>
      <c r="W32" s="174"/>
    </row>
    <row r="33" spans="1:23" ht="16.5" thickTop="1" thickBot="1" x14ac:dyDescent="0.3">
      <c r="A33" s="221" t="s">
        <v>0</v>
      </c>
      <c r="B33" s="188"/>
      <c r="C33" s="183"/>
      <c r="D33" s="190"/>
      <c r="E33" s="184"/>
      <c r="F33" s="190"/>
      <c r="G33" s="184"/>
      <c r="H33" s="185"/>
      <c r="I33" s="185"/>
      <c r="J33" s="190"/>
      <c r="K33" s="190"/>
      <c r="L33" s="190"/>
      <c r="M33" s="184"/>
      <c r="N33" s="190"/>
      <c r="O33" s="184"/>
      <c r="P33" s="186"/>
      <c r="Q33" s="186"/>
      <c r="R33" s="206">
        <f t="shared" si="0"/>
        <v>0</v>
      </c>
      <c r="S33" s="206">
        <f>R33-R34</f>
        <v>0</v>
      </c>
      <c r="T33" s="187"/>
      <c r="U33" s="212">
        <f>S33+T33</f>
        <v>0</v>
      </c>
      <c r="V33" s="174"/>
      <c r="W33" s="174"/>
    </row>
    <row r="34" spans="1:23" ht="16.5" thickTop="1" thickBot="1" x14ac:dyDescent="0.3">
      <c r="A34" s="226" t="s">
        <v>13</v>
      </c>
      <c r="B34" s="182"/>
      <c r="C34" s="183"/>
      <c r="D34" s="184"/>
      <c r="E34" s="184"/>
      <c r="F34" s="184"/>
      <c r="G34" s="184"/>
      <c r="H34" s="185"/>
      <c r="I34" s="185"/>
      <c r="J34" s="184"/>
      <c r="K34" s="184"/>
      <c r="L34" s="190"/>
      <c r="M34" s="190"/>
      <c r="N34" s="184"/>
      <c r="O34" s="184"/>
      <c r="P34" s="186"/>
      <c r="Q34" s="186"/>
      <c r="R34" s="206">
        <f t="shared" si="0"/>
        <v>0</v>
      </c>
      <c r="S34" s="206"/>
      <c r="T34" s="187"/>
      <c r="U34" s="212"/>
      <c r="V34" s="174"/>
      <c r="W34" s="174"/>
    </row>
    <row r="35" spans="1:23" ht="16.5" thickTop="1" thickBot="1" x14ac:dyDescent="0.3">
      <c r="A35" s="217" t="s">
        <v>14</v>
      </c>
      <c r="B35" s="182"/>
      <c r="C35" s="183"/>
      <c r="D35" s="184"/>
      <c r="E35" s="184"/>
      <c r="F35" s="184"/>
      <c r="G35" s="184"/>
      <c r="H35" s="185"/>
      <c r="I35" s="185"/>
      <c r="J35" s="184"/>
      <c r="K35" s="184"/>
      <c r="L35" s="184"/>
      <c r="M35" s="184"/>
      <c r="N35" s="184"/>
      <c r="O35" s="184"/>
      <c r="P35" s="186"/>
      <c r="Q35" s="186"/>
      <c r="R35" s="206">
        <f t="shared" ref="R35:R53" si="1">(E35-D35)+(G35-F35)+(I35-H35)+(K35-J35)+(M35-L35)+(O35-N35)</f>
        <v>0</v>
      </c>
      <c r="S35" s="206"/>
      <c r="T35" s="187"/>
      <c r="U35" s="212"/>
      <c r="V35" s="174"/>
      <c r="W35" s="174"/>
    </row>
    <row r="36" spans="1:23" ht="16.5" thickTop="1" thickBot="1" x14ac:dyDescent="0.3">
      <c r="A36" s="221" t="s">
        <v>0</v>
      </c>
      <c r="B36" s="188"/>
      <c r="C36" s="183"/>
      <c r="D36" s="190"/>
      <c r="E36" s="190"/>
      <c r="F36" s="190"/>
      <c r="G36" s="190"/>
      <c r="H36" s="185"/>
      <c r="I36" s="185"/>
      <c r="J36" s="190"/>
      <c r="K36" s="190"/>
      <c r="L36" s="190"/>
      <c r="M36" s="190"/>
      <c r="N36" s="190"/>
      <c r="O36" s="190"/>
      <c r="P36" s="186"/>
      <c r="Q36" s="186"/>
      <c r="R36" s="206">
        <f t="shared" si="1"/>
        <v>0</v>
      </c>
      <c r="S36" s="206">
        <f>R36-R37</f>
        <v>0</v>
      </c>
      <c r="T36" s="187"/>
      <c r="U36" s="212">
        <f>S36+T36</f>
        <v>0</v>
      </c>
      <c r="V36" s="174"/>
      <c r="W36" s="174"/>
    </row>
    <row r="37" spans="1:23" ht="16.5" thickTop="1" thickBot="1" x14ac:dyDescent="0.3">
      <c r="A37" s="226" t="s">
        <v>13</v>
      </c>
      <c r="B37" s="182"/>
      <c r="C37" s="183"/>
      <c r="D37" s="184"/>
      <c r="E37" s="184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6"/>
      <c r="Q37" s="186"/>
      <c r="R37" s="206">
        <f t="shared" si="1"/>
        <v>0</v>
      </c>
      <c r="S37" s="206"/>
      <c r="T37" s="187"/>
      <c r="U37" s="212"/>
      <c r="V37" s="174"/>
      <c r="W37" s="174"/>
    </row>
    <row r="38" spans="1:23" ht="16.5" thickTop="1" thickBot="1" x14ac:dyDescent="0.3">
      <c r="A38" s="217" t="s">
        <v>14</v>
      </c>
      <c r="B38" s="182"/>
      <c r="C38" s="183"/>
      <c r="D38" s="184"/>
      <c r="E38" s="184"/>
      <c r="F38" s="184"/>
      <c r="G38" s="184"/>
      <c r="H38" s="185"/>
      <c r="I38" s="185"/>
      <c r="J38" s="184"/>
      <c r="K38" s="184"/>
      <c r="L38" s="184"/>
      <c r="M38" s="184"/>
      <c r="N38" s="184"/>
      <c r="O38" s="184"/>
      <c r="P38" s="186"/>
      <c r="Q38" s="186"/>
      <c r="R38" s="206">
        <f t="shared" si="1"/>
        <v>0</v>
      </c>
      <c r="S38" s="206"/>
      <c r="T38" s="187"/>
      <c r="U38" s="212"/>
      <c r="V38" s="174"/>
      <c r="W38" s="174"/>
    </row>
    <row r="39" spans="1:23" ht="16.5" thickTop="1" thickBot="1" x14ac:dyDescent="0.3">
      <c r="A39" s="221" t="s">
        <v>0</v>
      </c>
      <c r="B39" s="188"/>
      <c r="C39" s="183"/>
      <c r="D39" s="184"/>
      <c r="E39" s="184"/>
      <c r="F39" s="190"/>
      <c r="G39" s="184"/>
      <c r="H39" s="185"/>
      <c r="I39" s="185"/>
      <c r="J39" s="190"/>
      <c r="K39" s="184"/>
      <c r="L39" s="184"/>
      <c r="M39" s="184"/>
      <c r="N39" s="190"/>
      <c r="O39" s="184"/>
      <c r="P39" s="186"/>
      <c r="Q39" s="186"/>
      <c r="R39" s="206">
        <f t="shared" si="1"/>
        <v>0</v>
      </c>
      <c r="S39" s="206">
        <f>R39-R40</f>
        <v>0</v>
      </c>
      <c r="T39" s="187"/>
      <c r="U39" s="212">
        <f>S39+T39</f>
        <v>0</v>
      </c>
      <c r="V39" s="174"/>
      <c r="W39" s="174"/>
    </row>
    <row r="40" spans="1:23" ht="16.5" thickTop="1" thickBot="1" x14ac:dyDescent="0.3">
      <c r="A40" s="226" t="s">
        <v>13</v>
      </c>
      <c r="B40" s="182"/>
      <c r="C40" s="183"/>
      <c r="D40" s="184"/>
      <c r="E40" s="184"/>
      <c r="F40" s="184"/>
      <c r="G40" s="184"/>
      <c r="H40" s="185"/>
      <c r="I40" s="185"/>
      <c r="J40" s="184"/>
      <c r="K40" s="184"/>
      <c r="L40" s="184"/>
      <c r="M40" s="184"/>
      <c r="N40" s="184"/>
      <c r="O40" s="184"/>
      <c r="P40" s="186"/>
      <c r="Q40" s="186"/>
      <c r="R40" s="206">
        <f t="shared" si="1"/>
        <v>0</v>
      </c>
      <c r="S40" s="206"/>
      <c r="T40" s="187"/>
      <c r="U40" s="212"/>
      <c r="V40" s="174"/>
      <c r="W40" s="174"/>
    </row>
    <row r="41" spans="1:23" ht="16.5" thickTop="1" thickBot="1" x14ac:dyDescent="0.3">
      <c r="A41" s="217" t="s">
        <v>14</v>
      </c>
      <c r="B41" s="182"/>
      <c r="C41" s="183"/>
      <c r="D41" s="184"/>
      <c r="E41" s="184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6"/>
      <c r="Q41" s="186"/>
      <c r="R41" s="206">
        <f t="shared" si="1"/>
        <v>0</v>
      </c>
      <c r="S41" s="206"/>
      <c r="T41" s="187"/>
      <c r="U41" s="212"/>
      <c r="V41" s="174"/>
      <c r="W41" s="174"/>
    </row>
    <row r="42" spans="1:23" ht="16.5" thickTop="1" thickBot="1" x14ac:dyDescent="0.3">
      <c r="A42" s="221" t="s">
        <v>0</v>
      </c>
      <c r="B42" s="188"/>
      <c r="C42" s="183"/>
      <c r="D42" s="190"/>
      <c r="E42" s="190"/>
      <c r="F42" s="190"/>
      <c r="G42" s="190"/>
      <c r="H42" s="185"/>
      <c r="I42" s="185"/>
      <c r="J42" s="184"/>
      <c r="K42" s="184"/>
      <c r="L42" s="184"/>
      <c r="M42" s="184"/>
      <c r="N42" s="184"/>
      <c r="O42" s="184"/>
      <c r="P42" s="186"/>
      <c r="Q42" s="186"/>
      <c r="R42" s="206">
        <f t="shared" si="1"/>
        <v>0</v>
      </c>
      <c r="S42" s="206">
        <f>R42-R43</f>
        <v>0</v>
      </c>
      <c r="T42" s="187"/>
      <c r="U42" s="212">
        <f>S42+T42</f>
        <v>0</v>
      </c>
      <c r="V42" s="174"/>
      <c r="W42" s="174"/>
    </row>
    <row r="43" spans="1:23" ht="16.5" thickTop="1" thickBot="1" x14ac:dyDescent="0.3">
      <c r="A43" s="226" t="s">
        <v>13</v>
      </c>
      <c r="B43" s="182"/>
      <c r="C43" s="183"/>
      <c r="D43" s="184"/>
      <c r="E43" s="184"/>
      <c r="F43" s="184"/>
      <c r="G43" s="184"/>
      <c r="H43" s="185"/>
      <c r="I43" s="185"/>
      <c r="J43" s="184"/>
      <c r="K43" s="184"/>
      <c r="L43" s="184"/>
      <c r="M43" s="184"/>
      <c r="N43" s="184"/>
      <c r="O43" s="184"/>
      <c r="P43" s="186"/>
      <c r="Q43" s="186"/>
      <c r="R43" s="206">
        <f t="shared" si="1"/>
        <v>0</v>
      </c>
      <c r="S43" s="206"/>
      <c r="T43" s="187"/>
      <c r="U43" s="212"/>
      <c r="V43" s="174"/>
      <c r="W43" s="174"/>
    </row>
    <row r="44" spans="1:23" ht="16.5" thickTop="1" thickBot="1" x14ac:dyDescent="0.3">
      <c r="A44" s="217" t="s">
        <v>14</v>
      </c>
      <c r="B44" s="182"/>
      <c r="C44" s="183"/>
      <c r="D44" s="184"/>
      <c r="E44" s="184"/>
      <c r="F44" s="184"/>
      <c r="G44" s="184"/>
      <c r="H44" s="185"/>
      <c r="I44" s="185"/>
      <c r="J44" s="184"/>
      <c r="K44" s="184"/>
      <c r="L44" s="184"/>
      <c r="M44" s="184"/>
      <c r="N44" s="184"/>
      <c r="O44" s="184"/>
      <c r="P44" s="186"/>
      <c r="Q44" s="186"/>
      <c r="R44" s="206">
        <f t="shared" si="1"/>
        <v>0</v>
      </c>
      <c r="S44" s="206"/>
      <c r="T44" s="187"/>
      <c r="U44" s="212"/>
      <c r="V44" s="174"/>
      <c r="W44" s="174"/>
    </row>
    <row r="45" spans="1:23" ht="16.5" thickTop="1" thickBot="1" x14ac:dyDescent="0.3">
      <c r="A45" s="221" t="s">
        <v>0</v>
      </c>
      <c r="B45" s="188"/>
      <c r="C45" s="183"/>
      <c r="D45" s="190"/>
      <c r="E45" s="190"/>
      <c r="F45" s="190"/>
      <c r="G45" s="190"/>
      <c r="H45" s="185"/>
      <c r="I45" s="185"/>
      <c r="J45" s="190"/>
      <c r="K45" s="190"/>
      <c r="L45" s="190"/>
      <c r="M45" s="190"/>
      <c r="N45" s="190"/>
      <c r="O45" s="190"/>
      <c r="P45" s="186"/>
      <c r="Q45" s="186"/>
      <c r="R45" s="206">
        <f t="shared" si="1"/>
        <v>0</v>
      </c>
      <c r="S45" s="206">
        <f>R45-R46</f>
        <v>0</v>
      </c>
      <c r="T45" s="187"/>
      <c r="U45" s="212">
        <f>S45+T45</f>
        <v>0</v>
      </c>
      <c r="V45" s="174"/>
      <c r="W45" s="174"/>
    </row>
    <row r="46" spans="1:23" ht="16.5" thickTop="1" thickBot="1" x14ac:dyDescent="0.3">
      <c r="A46" s="226" t="s">
        <v>13</v>
      </c>
      <c r="B46" s="182"/>
      <c r="C46" s="183"/>
      <c r="D46" s="184"/>
      <c r="E46" s="184"/>
      <c r="F46" s="184"/>
      <c r="G46" s="184"/>
      <c r="H46" s="185"/>
      <c r="I46" s="185"/>
      <c r="J46" s="184"/>
      <c r="K46" s="190"/>
      <c r="L46" s="190"/>
      <c r="M46" s="190"/>
      <c r="N46" s="190"/>
      <c r="O46" s="190"/>
      <c r="P46" s="186"/>
      <c r="Q46" s="186"/>
      <c r="R46" s="206">
        <f t="shared" si="1"/>
        <v>0</v>
      </c>
      <c r="S46" s="206"/>
      <c r="T46" s="187"/>
      <c r="U46" s="212"/>
      <c r="V46" s="174"/>
      <c r="W46" s="174"/>
    </row>
    <row r="47" spans="1:23" ht="16.5" thickTop="1" thickBot="1" x14ac:dyDescent="0.3">
      <c r="A47" s="217" t="s">
        <v>14</v>
      </c>
      <c r="B47" s="182"/>
      <c r="C47" s="183"/>
      <c r="D47" s="184"/>
      <c r="E47" s="184"/>
      <c r="F47" s="184"/>
      <c r="G47" s="184"/>
      <c r="H47" s="185"/>
      <c r="I47" s="185"/>
      <c r="J47" s="184"/>
      <c r="K47" s="184"/>
      <c r="L47" s="184"/>
      <c r="M47" s="184"/>
      <c r="N47" s="184"/>
      <c r="O47" s="184"/>
      <c r="P47" s="186"/>
      <c r="Q47" s="186"/>
      <c r="R47" s="206">
        <f t="shared" si="1"/>
        <v>0</v>
      </c>
      <c r="S47" s="206"/>
      <c r="T47" s="187"/>
      <c r="U47" s="212"/>
      <c r="V47" s="174"/>
      <c r="W47" s="174"/>
    </row>
    <row r="48" spans="1:23" ht="16.5" thickTop="1" thickBot="1" x14ac:dyDescent="0.3">
      <c r="A48" s="221" t="s">
        <v>0</v>
      </c>
      <c r="B48" s="188"/>
      <c r="C48" s="183"/>
      <c r="D48" s="190"/>
      <c r="E48" s="190"/>
      <c r="F48" s="190"/>
      <c r="G48" s="190"/>
      <c r="H48" s="185"/>
      <c r="I48" s="185"/>
      <c r="J48" s="190"/>
      <c r="K48" s="190"/>
      <c r="L48" s="190"/>
      <c r="M48" s="190"/>
      <c r="N48" s="190"/>
      <c r="O48" s="190"/>
      <c r="P48" s="186"/>
      <c r="Q48" s="186"/>
      <c r="R48" s="206">
        <f t="shared" si="1"/>
        <v>0</v>
      </c>
      <c r="S48" s="206">
        <f>R48-R49</f>
        <v>0</v>
      </c>
      <c r="T48" s="187"/>
      <c r="U48" s="212">
        <f>S48+T48</f>
        <v>0</v>
      </c>
      <c r="V48" s="174"/>
      <c r="W48" s="174"/>
    </row>
    <row r="49" spans="1:23" ht="16.5" thickTop="1" thickBot="1" x14ac:dyDescent="0.3">
      <c r="A49" s="226" t="s">
        <v>13</v>
      </c>
      <c r="B49" s="182"/>
      <c r="C49" s="183"/>
      <c r="D49" s="184"/>
      <c r="E49" s="184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6"/>
      <c r="Q49" s="186"/>
      <c r="R49" s="206">
        <f t="shared" si="1"/>
        <v>0</v>
      </c>
      <c r="S49" s="206"/>
      <c r="T49" s="187"/>
      <c r="U49" s="212"/>
      <c r="V49" s="174"/>
      <c r="W49" s="174"/>
    </row>
    <row r="50" spans="1:23" ht="16.5" thickTop="1" thickBot="1" x14ac:dyDescent="0.3">
      <c r="A50" s="217" t="s">
        <v>14</v>
      </c>
      <c r="B50" s="182"/>
      <c r="C50" s="183"/>
      <c r="D50" s="184"/>
      <c r="E50" s="184"/>
      <c r="F50" s="184"/>
      <c r="G50" s="184"/>
      <c r="H50" s="185"/>
      <c r="I50" s="185"/>
      <c r="J50" s="184"/>
      <c r="K50" s="184"/>
      <c r="L50" s="184"/>
      <c r="M50" s="184"/>
      <c r="N50" s="184"/>
      <c r="O50" s="184"/>
      <c r="P50" s="186"/>
      <c r="Q50" s="186"/>
      <c r="R50" s="206">
        <f t="shared" si="1"/>
        <v>0</v>
      </c>
      <c r="S50" s="206"/>
      <c r="T50" s="187"/>
      <c r="U50" s="212"/>
      <c r="V50" s="174"/>
      <c r="W50" s="174"/>
    </row>
    <row r="51" spans="1:23" ht="16.5" thickTop="1" thickBot="1" x14ac:dyDescent="0.3">
      <c r="A51" s="221" t="s">
        <v>0</v>
      </c>
      <c r="B51" s="182"/>
      <c r="C51" s="183"/>
      <c r="D51" s="184"/>
      <c r="E51" s="184"/>
      <c r="F51" s="184"/>
      <c r="G51" s="184"/>
      <c r="H51" s="185"/>
      <c r="I51" s="185"/>
      <c r="J51" s="184"/>
      <c r="K51" s="184"/>
      <c r="L51" s="184"/>
      <c r="M51" s="184"/>
      <c r="N51" s="184"/>
      <c r="O51" s="184"/>
      <c r="P51" s="186"/>
      <c r="Q51" s="186"/>
      <c r="R51" s="206">
        <f t="shared" si="1"/>
        <v>0</v>
      </c>
      <c r="S51" s="206">
        <f>R51-R52</f>
        <v>0</v>
      </c>
      <c r="T51" s="187"/>
      <c r="U51" s="212">
        <f>S51+T51</f>
        <v>0</v>
      </c>
      <c r="V51" s="174"/>
      <c r="W51" s="174"/>
    </row>
    <row r="52" spans="1:23" ht="16.5" thickTop="1" thickBot="1" x14ac:dyDescent="0.3">
      <c r="A52" s="226" t="s">
        <v>13</v>
      </c>
      <c r="B52" s="182"/>
      <c r="C52" s="183"/>
      <c r="D52" s="184"/>
      <c r="E52" s="184"/>
      <c r="F52" s="184"/>
      <c r="G52" s="184"/>
      <c r="H52" s="185"/>
      <c r="I52" s="185"/>
      <c r="J52" s="184"/>
      <c r="K52" s="184"/>
      <c r="L52" s="184"/>
      <c r="M52" s="184"/>
      <c r="N52" s="184"/>
      <c r="O52" s="184"/>
      <c r="P52" s="186"/>
      <c r="Q52" s="186"/>
      <c r="R52" s="206">
        <f t="shared" si="1"/>
        <v>0</v>
      </c>
      <c r="S52" s="206"/>
      <c r="T52" s="187"/>
      <c r="U52" s="212"/>
      <c r="V52" s="174"/>
      <c r="W52" s="174"/>
    </row>
    <row r="53" spans="1:23" ht="16.5" thickTop="1" thickBot="1" x14ac:dyDescent="0.3">
      <c r="A53" s="217" t="s">
        <v>14</v>
      </c>
      <c r="B53" s="182"/>
      <c r="C53" s="183"/>
      <c r="D53" s="184"/>
      <c r="E53" s="184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6"/>
      <c r="Q53" s="186"/>
      <c r="R53" s="206">
        <f t="shared" si="1"/>
        <v>0</v>
      </c>
      <c r="S53" s="206"/>
      <c r="T53" s="187"/>
      <c r="U53" s="212"/>
      <c r="V53" s="174"/>
      <c r="W53" s="174"/>
    </row>
    <row r="54" spans="1:23" ht="16.5" thickTop="1" thickBot="1" x14ac:dyDescent="0.3">
      <c r="A54" s="221" t="s">
        <v>0</v>
      </c>
      <c r="B54" s="182"/>
      <c r="C54" s="183"/>
      <c r="D54" s="190"/>
      <c r="E54" s="190"/>
      <c r="F54" s="190"/>
      <c r="G54" s="190"/>
      <c r="H54" s="185"/>
      <c r="I54" s="185"/>
      <c r="J54" s="190"/>
      <c r="K54" s="190"/>
      <c r="L54" s="190"/>
      <c r="M54" s="190"/>
      <c r="N54" s="190"/>
      <c r="O54" s="190"/>
      <c r="P54" s="186"/>
      <c r="Q54" s="186"/>
      <c r="R54" s="206">
        <f>(E42-D42)+(G54-F54)+(I54-H54)+(K54-J54)+(M54-L54)+(O54-N54)</f>
        <v>0</v>
      </c>
      <c r="S54" s="206">
        <f>R54-R55</f>
        <v>0</v>
      </c>
      <c r="T54" s="187"/>
      <c r="U54" s="212">
        <f>S54+T54</f>
        <v>0</v>
      </c>
      <c r="V54" s="174"/>
      <c r="W54" s="174"/>
    </row>
    <row r="55" spans="1:23" ht="16.5" thickTop="1" thickBot="1" x14ac:dyDescent="0.3">
      <c r="A55" s="226" t="s">
        <v>13</v>
      </c>
      <c r="B55" s="182"/>
      <c r="C55" s="183"/>
      <c r="D55" s="184"/>
      <c r="E55" s="184"/>
      <c r="F55" s="184"/>
      <c r="G55" s="184"/>
      <c r="H55" s="185"/>
      <c r="I55" s="185"/>
      <c r="J55" s="184"/>
      <c r="K55" s="184"/>
      <c r="L55" s="184"/>
      <c r="M55" s="184"/>
      <c r="N55" s="184"/>
      <c r="O55" s="184"/>
      <c r="P55" s="186"/>
      <c r="Q55" s="186"/>
      <c r="R55" s="206">
        <f t="shared" ref="R55:R62" si="2">(E55-D55)+(G55-F55)+(I55-H55)+(K55-J55)+(M55-L55)+(O55-N55)</f>
        <v>0</v>
      </c>
      <c r="S55" s="206"/>
      <c r="T55" s="187"/>
      <c r="U55" s="212"/>
      <c r="V55" s="174"/>
      <c r="W55" s="174"/>
    </row>
    <row r="56" spans="1:23" ht="16.5" thickTop="1" thickBot="1" x14ac:dyDescent="0.3">
      <c r="A56" s="217" t="s">
        <v>14</v>
      </c>
      <c r="B56" s="182"/>
      <c r="C56" s="183"/>
      <c r="D56" s="184"/>
      <c r="E56" s="184"/>
      <c r="F56" s="184"/>
      <c r="G56" s="184"/>
      <c r="H56" s="185"/>
      <c r="I56" s="185"/>
      <c r="J56" s="184"/>
      <c r="K56" s="184"/>
      <c r="L56" s="184"/>
      <c r="M56" s="184"/>
      <c r="N56" s="184"/>
      <c r="O56" s="184"/>
      <c r="P56" s="186"/>
      <c r="Q56" s="186"/>
      <c r="R56" s="206">
        <f t="shared" si="2"/>
        <v>0</v>
      </c>
      <c r="S56" s="206"/>
      <c r="T56" s="187"/>
      <c r="U56" s="212"/>
      <c r="V56" s="174"/>
      <c r="W56" s="174"/>
    </row>
    <row r="57" spans="1:23" ht="16.5" thickTop="1" thickBot="1" x14ac:dyDescent="0.3">
      <c r="A57" s="221" t="s">
        <v>0</v>
      </c>
      <c r="B57" s="182"/>
      <c r="C57" s="183"/>
      <c r="D57" s="190"/>
      <c r="E57" s="190"/>
      <c r="F57" s="190"/>
      <c r="G57" s="190"/>
      <c r="H57" s="185"/>
      <c r="I57" s="185"/>
      <c r="J57" s="190"/>
      <c r="K57" s="190"/>
      <c r="L57" s="190"/>
      <c r="M57" s="190"/>
      <c r="N57" s="190"/>
      <c r="O57" s="190"/>
      <c r="P57" s="186"/>
      <c r="Q57" s="186"/>
      <c r="R57" s="206">
        <f t="shared" si="2"/>
        <v>0</v>
      </c>
      <c r="S57" s="206">
        <f>R57-R58</f>
        <v>0</v>
      </c>
      <c r="T57" s="187"/>
      <c r="U57" s="212">
        <f>S57+T57</f>
        <v>0</v>
      </c>
      <c r="V57" s="174"/>
      <c r="W57" s="174"/>
    </row>
    <row r="58" spans="1:23" ht="16.5" thickTop="1" thickBot="1" x14ac:dyDescent="0.3">
      <c r="A58" s="226" t="s">
        <v>13</v>
      </c>
      <c r="B58" s="182"/>
      <c r="C58" s="183"/>
      <c r="D58" s="184"/>
      <c r="E58" s="184"/>
      <c r="F58" s="184"/>
      <c r="G58" s="184"/>
      <c r="H58" s="185"/>
      <c r="I58" s="185"/>
      <c r="J58" s="184"/>
      <c r="K58" s="184"/>
      <c r="L58" s="184"/>
      <c r="M58" s="184"/>
      <c r="N58" s="184"/>
      <c r="O58" s="184"/>
      <c r="P58" s="186"/>
      <c r="Q58" s="186"/>
      <c r="R58" s="206">
        <f t="shared" si="2"/>
        <v>0</v>
      </c>
      <c r="S58" s="206"/>
      <c r="T58" s="187"/>
      <c r="U58" s="212"/>
      <c r="V58" s="174"/>
      <c r="W58" s="174"/>
    </row>
    <row r="59" spans="1:23" ht="16.5" thickTop="1" thickBot="1" x14ac:dyDescent="0.3">
      <c r="A59" s="217" t="s">
        <v>14</v>
      </c>
      <c r="B59" s="182"/>
      <c r="C59" s="183"/>
      <c r="D59" s="191"/>
      <c r="E59" s="191"/>
      <c r="F59" s="191"/>
      <c r="G59" s="191"/>
      <c r="H59" s="192"/>
      <c r="I59" s="192"/>
      <c r="J59" s="191"/>
      <c r="K59" s="191"/>
      <c r="L59" s="191"/>
      <c r="M59" s="191"/>
      <c r="N59" s="191"/>
      <c r="O59" s="191"/>
      <c r="P59" s="193"/>
      <c r="Q59" s="193"/>
      <c r="R59" s="206">
        <f t="shared" si="2"/>
        <v>0</v>
      </c>
      <c r="S59" s="206"/>
      <c r="T59" s="187"/>
      <c r="U59" s="212"/>
      <c r="V59" s="174"/>
      <c r="W59" s="174"/>
    </row>
    <row r="60" spans="1:23" ht="16.5" thickTop="1" thickBot="1" x14ac:dyDescent="0.3">
      <c r="A60" s="221" t="s">
        <v>0</v>
      </c>
      <c r="B60" s="188"/>
      <c r="C60" s="183"/>
      <c r="D60" s="190"/>
      <c r="E60" s="190"/>
      <c r="F60" s="190"/>
      <c r="G60" s="190"/>
      <c r="H60" s="185"/>
      <c r="I60" s="185"/>
      <c r="J60" s="190"/>
      <c r="K60" s="190"/>
      <c r="L60" s="190"/>
      <c r="M60" s="190"/>
      <c r="N60" s="190"/>
      <c r="O60" s="190"/>
      <c r="P60" s="186"/>
      <c r="Q60" s="186"/>
      <c r="R60" s="206">
        <f t="shared" si="2"/>
        <v>0</v>
      </c>
      <c r="S60" s="206">
        <f>R60-R61</f>
        <v>0</v>
      </c>
      <c r="T60" s="187"/>
      <c r="U60" s="212">
        <f>S60+T60</f>
        <v>0</v>
      </c>
      <c r="V60" s="174"/>
      <c r="W60" s="174"/>
    </row>
    <row r="61" spans="1:23" ht="16.5" thickTop="1" thickBot="1" x14ac:dyDescent="0.3">
      <c r="A61" s="226" t="s">
        <v>13</v>
      </c>
      <c r="B61" s="182"/>
      <c r="C61" s="183"/>
      <c r="D61" s="184"/>
      <c r="E61" s="184"/>
      <c r="F61" s="184"/>
      <c r="G61" s="184"/>
      <c r="H61" s="185"/>
      <c r="I61" s="185"/>
      <c r="J61" s="184"/>
      <c r="K61" s="184"/>
      <c r="L61" s="184"/>
      <c r="M61" s="184"/>
      <c r="N61" s="184"/>
      <c r="O61" s="184"/>
      <c r="P61" s="186"/>
      <c r="Q61" s="186"/>
      <c r="R61" s="206">
        <f t="shared" si="2"/>
        <v>0</v>
      </c>
      <c r="S61" s="206"/>
      <c r="T61" s="187"/>
      <c r="U61" s="212"/>
      <c r="V61" s="174"/>
      <c r="W61" s="174"/>
    </row>
    <row r="62" spans="1:23" ht="16.5" thickTop="1" thickBot="1" x14ac:dyDescent="0.3">
      <c r="A62" s="217" t="s">
        <v>14</v>
      </c>
      <c r="B62" s="182"/>
      <c r="C62" s="183"/>
      <c r="D62" s="194"/>
      <c r="E62" s="194"/>
      <c r="F62" s="194"/>
      <c r="G62" s="194"/>
      <c r="H62" s="195"/>
      <c r="I62" s="195"/>
      <c r="J62" s="194"/>
      <c r="K62" s="194"/>
      <c r="L62" s="194"/>
      <c r="M62" s="194"/>
      <c r="N62" s="194"/>
      <c r="O62" s="194"/>
      <c r="P62" s="196"/>
      <c r="Q62" s="196"/>
      <c r="R62" s="206">
        <f t="shared" si="2"/>
        <v>0</v>
      </c>
      <c r="S62" s="206"/>
      <c r="T62" s="187"/>
      <c r="U62" s="212"/>
      <c r="V62" s="174"/>
      <c r="W62" s="174"/>
    </row>
    <row r="63" spans="1:23" ht="16.5" thickTop="1" thickBot="1" x14ac:dyDescent="0.3">
      <c r="A63" s="221" t="s">
        <v>0</v>
      </c>
      <c r="B63" s="197"/>
      <c r="C63" s="183"/>
      <c r="D63" s="190"/>
      <c r="E63" s="190"/>
      <c r="G63" s="190"/>
      <c r="H63" s="185"/>
      <c r="I63" s="185"/>
      <c r="J63" s="190"/>
      <c r="K63" s="190"/>
      <c r="L63" s="190"/>
      <c r="M63" s="190"/>
      <c r="N63" s="190"/>
      <c r="O63" s="190"/>
      <c r="P63" s="186"/>
      <c r="Q63" s="186"/>
      <c r="R63" s="206">
        <f t="shared" ref="R63:R74" si="3">(E63-D63)+(G63-F63)+(K63-J63)+(M63-L63)+(I63-H63)+(O63-N63)</f>
        <v>0</v>
      </c>
      <c r="S63" s="206">
        <f>R63-R64</f>
        <v>0</v>
      </c>
      <c r="T63" s="187"/>
      <c r="U63" s="212">
        <f>S63+T63</f>
        <v>0</v>
      </c>
      <c r="V63" s="174"/>
      <c r="W63" s="174"/>
    </row>
    <row r="64" spans="1:23" ht="16.5" thickTop="1" thickBot="1" x14ac:dyDescent="0.3">
      <c r="A64" s="226" t="s">
        <v>13</v>
      </c>
      <c r="B64" s="182"/>
      <c r="C64" s="183"/>
      <c r="D64" s="184"/>
      <c r="E64" s="184"/>
      <c r="F64" s="184"/>
      <c r="G64" s="184"/>
      <c r="H64" s="185"/>
      <c r="I64" s="185"/>
      <c r="J64" s="184"/>
      <c r="K64" s="190"/>
      <c r="L64" s="190"/>
      <c r="M64" s="190"/>
      <c r="N64" s="190"/>
      <c r="O64" s="190"/>
      <c r="P64" s="186"/>
      <c r="Q64" s="186"/>
      <c r="R64" s="206">
        <f t="shared" si="3"/>
        <v>0</v>
      </c>
      <c r="S64" s="206"/>
      <c r="T64" s="187"/>
      <c r="U64" s="212"/>
      <c r="V64" s="174"/>
      <c r="W64" s="174"/>
    </row>
    <row r="65" spans="1:23" ht="16.5" thickTop="1" thickBot="1" x14ac:dyDescent="0.3">
      <c r="A65" s="217" t="s">
        <v>14</v>
      </c>
      <c r="B65" s="182"/>
      <c r="C65" s="183"/>
      <c r="D65" s="184"/>
      <c r="E65" s="184"/>
      <c r="F65" s="184"/>
      <c r="G65" s="184"/>
      <c r="H65" s="185"/>
      <c r="I65" s="185"/>
      <c r="J65" s="184"/>
      <c r="K65" s="184"/>
      <c r="L65" s="184"/>
      <c r="M65" s="184"/>
      <c r="N65" s="184"/>
      <c r="O65" s="184"/>
      <c r="P65" s="186"/>
      <c r="Q65" s="186"/>
      <c r="R65" s="206">
        <f t="shared" si="3"/>
        <v>0</v>
      </c>
      <c r="S65" s="206"/>
      <c r="T65" s="187"/>
      <c r="U65" s="212"/>
      <c r="V65" s="174"/>
      <c r="W65" s="174"/>
    </row>
    <row r="66" spans="1:23" ht="16.5" thickTop="1" thickBot="1" x14ac:dyDescent="0.3">
      <c r="A66" s="221" t="s">
        <v>0</v>
      </c>
      <c r="B66" s="197"/>
      <c r="C66" s="183"/>
      <c r="D66" s="190"/>
      <c r="E66" s="190"/>
      <c r="F66" s="190"/>
      <c r="G66" s="190"/>
      <c r="H66" s="185"/>
      <c r="I66" s="185"/>
      <c r="J66" s="190"/>
      <c r="K66" s="190"/>
      <c r="L66" s="190"/>
      <c r="M66" s="190"/>
      <c r="N66" s="190"/>
      <c r="O66" s="190"/>
      <c r="P66" s="186"/>
      <c r="Q66" s="186"/>
      <c r="R66" s="206">
        <f t="shared" si="3"/>
        <v>0</v>
      </c>
      <c r="S66" s="206">
        <f>R66-R67</f>
        <v>0</v>
      </c>
      <c r="T66" s="187"/>
      <c r="U66" s="212">
        <f>S66+T66</f>
        <v>0</v>
      </c>
      <c r="V66" s="174"/>
      <c r="W66" s="174"/>
    </row>
    <row r="67" spans="1:23" ht="16.5" thickTop="1" thickBot="1" x14ac:dyDescent="0.3">
      <c r="A67" s="226" t="s">
        <v>13</v>
      </c>
      <c r="B67" s="182"/>
      <c r="C67" s="183"/>
      <c r="D67" s="184"/>
      <c r="E67" s="184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6"/>
      <c r="Q67" s="186"/>
      <c r="R67" s="206">
        <f t="shared" si="3"/>
        <v>0</v>
      </c>
      <c r="S67" s="206"/>
      <c r="T67" s="187"/>
      <c r="U67" s="212"/>
      <c r="V67" s="174"/>
      <c r="W67" s="174"/>
    </row>
    <row r="68" spans="1:23" ht="16.5" thickTop="1" thickBot="1" x14ac:dyDescent="0.3">
      <c r="A68" s="217" t="s">
        <v>14</v>
      </c>
      <c r="B68" s="182"/>
      <c r="C68" s="183"/>
      <c r="D68" s="184"/>
      <c r="E68" s="184"/>
      <c r="F68" s="184"/>
      <c r="G68" s="184"/>
      <c r="H68" s="185"/>
      <c r="I68" s="185"/>
      <c r="J68" s="184"/>
      <c r="K68" s="184"/>
      <c r="L68" s="184"/>
      <c r="M68" s="184"/>
      <c r="N68" s="184"/>
      <c r="O68" s="184"/>
      <c r="P68" s="186"/>
      <c r="Q68" s="186"/>
      <c r="R68" s="206">
        <f t="shared" si="3"/>
        <v>0</v>
      </c>
      <c r="S68" s="206"/>
      <c r="T68" s="187"/>
      <c r="U68" s="212"/>
      <c r="V68" s="174"/>
      <c r="W68" s="174"/>
    </row>
    <row r="69" spans="1:23" ht="16.5" thickTop="1" thickBot="1" x14ac:dyDescent="0.3">
      <c r="A69" s="221" t="s">
        <v>0</v>
      </c>
      <c r="B69" s="197"/>
      <c r="C69" s="183"/>
      <c r="D69" s="190"/>
      <c r="E69" s="190"/>
      <c r="F69" s="190"/>
      <c r="G69" s="190"/>
      <c r="H69" s="198"/>
      <c r="I69" s="198"/>
      <c r="J69" s="190"/>
      <c r="K69" s="190"/>
      <c r="L69" s="190"/>
      <c r="M69" s="190"/>
      <c r="N69" s="190"/>
      <c r="O69" s="190"/>
      <c r="P69" s="199"/>
      <c r="Q69" s="199"/>
      <c r="R69" s="206">
        <f t="shared" si="3"/>
        <v>0</v>
      </c>
      <c r="S69" s="206">
        <f>R69-R70</f>
        <v>0</v>
      </c>
      <c r="T69" s="187"/>
      <c r="U69" s="212">
        <f>S69+T69</f>
        <v>0</v>
      </c>
      <c r="V69" s="174"/>
      <c r="W69" s="174"/>
    </row>
    <row r="70" spans="1:23" ht="16.5" thickTop="1" thickBot="1" x14ac:dyDescent="0.3">
      <c r="A70" s="226" t="s">
        <v>13</v>
      </c>
      <c r="B70" s="182"/>
      <c r="C70" s="183"/>
      <c r="D70" s="190"/>
      <c r="E70" s="190"/>
      <c r="F70" s="190"/>
      <c r="G70" s="190"/>
      <c r="H70" s="198"/>
      <c r="I70" s="198"/>
      <c r="J70" s="190"/>
      <c r="K70" s="190"/>
      <c r="L70" s="190"/>
      <c r="M70" s="190"/>
      <c r="N70" s="190"/>
      <c r="O70" s="190"/>
      <c r="P70" s="199"/>
      <c r="Q70" s="199"/>
      <c r="R70" s="206">
        <f t="shared" si="3"/>
        <v>0</v>
      </c>
      <c r="S70" s="206"/>
      <c r="T70" s="187"/>
      <c r="U70" s="212"/>
      <c r="V70" s="174"/>
      <c r="W70" s="174"/>
    </row>
    <row r="71" spans="1:23" ht="16.5" thickTop="1" thickBot="1" x14ac:dyDescent="0.3">
      <c r="A71" s="217" t="s">
        <v>14</v>
      </c>
      <c r="B71" s="182"/>
      <c r="C71" s="183"/>
      <c r="D71" s="190"/>
      <c r="E71" s="190"/>
      <c r="F71" s="190"/>
      <c r="G71" s="190"/>
      <c r="H71" s="198"/>
      <c r="I71" s="198"/>
      <c r="J71" s="190"/>
      <c r="K71" s="190"/>
      <c r="L71" s="190"/>
      <c r="M71" s="190"/>
      <c r="N71" s="190"/>
      <c r="O71" s="190"/>
      <c r="P71" s="199"/>
      <c r="Q71" s="199"/>
      <c r="R71" s="206">
        <f t="shared" si="3"/>
        <v>0</v>
      </c>
      <c r="S71" s="206"/>
      <c r="T71" s="187"/>
      <c r="U71" s="212"/>
      <c r="V71" s="174"/>
      <c r="W71" s="174"/>
    </row>
    <row r="72" spans="1:23" ht="16.5" thickTop="1" thickBot="1" x14ac:dyDescent="0.3">
      <c r="A72" s="221" t="s">
        <v>0</v>
      </c>
      <c r="B72" s="197"/>
      <c r="C72" s="183"/>
      <c r="D72" s="190"/>
      <c r="E72" s="190"/>
      <c r="F72" s="190"/>
      <c r="G72" s="190"/>
      <c r="H72" s="185"/>
      <c r="I72" s="185"/>
      <c r="J72" s="190"/>
      <c r="K72" s="190"/>
      <c r="L72" s="190"/>
      <c r="M72" s="190"/>
      <c r="N72" s="190"/>
      <c r="O72" s="190"/>
      <c r="P72" s="186"/>
      <c r="Q72" s="186"/>
      <c r="R72" s="206">
        <f t="shared" si="3"/>
        <v>0</v>
      </c>
      <c r="S72" s="206">
        <f>R72-R73</f>
        <v>0</v>
      </c>
      <c r="T72" s="187"/>
      <c r="U72" s="212">
        <f>S72+T72</f>
        <v>0</v>
      </c>
      <c r="V72" s="174"/>
      <c r="W72" s="174"/>
    </row>
    <row r="73" spans="1:23" ht="16.5" thickTop="1" thickBot="1" x14ac:dyDescent="0.3">
      <c r="A73" s="226" t="s">
        <v>13</v>
      </c>
      <c r="B73" s="182"/>
      <c r="C73" s="183"/>
      <c r="D73" s="184"/>
      <c r="E73" s="184"/>
      <c r="F73" s="184"/>
      <c r="G73" s="184"/>
      <c r="H73" s="185"/>
      <c r="I73" s="185"/>
      <c r="J73" s="184"/>
      <c r="K73" s="184"/>
      <c r="L73" s="184"/>
      <c r="M73" s="184"/>
      <c r="N73" s="184"/>
      <c r="O73" s="184"/>
      <c r="P73" s="186"/>
      <c r="Q73" s="186"/>
      <c r="R73" s="206">
        <f t="shared" si="3"/>
        <v>0</v>
      </c>
      <c r="S73" s="206"/>
      <c r="T73" s="187"/>
      <c r="U73" s="212"/>
      <c r="V73" s="174"/>
      <c r="W73" s="174"/>
    </row>
    <row r="74" spans="1:23" ht="16.5" thickTop="1" thickBot="1" x14ac:dyDescent="0.3">
      <c r="A74" s="160" t="s">
        <v>14</v>
      </c>
      <c r="B74" s="182"/>
      <c r="C74" s="183"/>
      <c r="D74" s="184"/>
      <c r="E74" s="184"/>
      <c r="F74" s="184"/>
      <c r="G74" s="184"/>
      <c r="H74" s="185"/>
      <c r="I74" s="185"/>
      <c r="J74" s="184"/>
      <c r="K74" s="184"/>
      <c r="L74" s="184"/>
      <c r="M74" s="184"/>
      <c r="N74" s="184"/>
      <c r="O74" s="184"/>
      <c r="P74" s="186"/>
      <c r="Q74" s="186"/>
      <c r="R74" s="206">
        <f t="shared" si="3"/>
        <v>0</v>
      </c>
      <c r="S74" s="206"/>
      <c r="T74" s="187"/>
      <c r="U74" s="212"/>
      <c r="V74" s="174"/>
      <c r="W74" s="174"/>
    </row>
    <row r="75" spans="1:23" ht="16.5" thickTop="1" thickBot="1" x14ac:dyDescent="0.3">
      <c r="A75" s="226" t="s">
        <v>0</v>
      </c>
      <c r="B75" s="188"/>
      <c r="C75" s="183"/>
      <c r="D75" s="184"/>
      <c r="E75" s="184"/>
      <c r="F75" s="190"/>
      <c r="G75" s="190"/>
      <c r="H75" s="185"/>
      <c r="I75" s="185"/>
      <c r="J75" s="184"/>
      <c r="K75" s="184"/>
      <c r="L75" s="184"/>
      <c r="M75" s="184"/>
      <c r="N75" s="184"/>
      <c r="O75" s="184"/>
      <c r="P75" s="186"/>
      <c r="Q75" s="186"/>
      <c r="R75" s="206">
        <f>(E75-D75)+(G75-F75)+(I75-H75)+(K75-J75)+(M75-L75)+(O75-N75)</f>
        <v>0</v>
      </c>
      <c r="S75" s="206">
        <f>R75-R76</f>
        <v>0</v>
      </c>
      <c r="T75" s="187"/>
      <c r="U75" s="212">
        <f>S75+T75</f>
        <v>0</v>
      </c>
      <c r="V75" s="174"/>
      <c r="W75" s="174"/>
    </row>
    <row r="76" spans="1:23" ht="16.5" thickTop="1" thickBot="1" x14ac:dyDescent="0.3">
      <c r="A76" s="226" t="s">
        <v>13</v>
      </c>
      <c r="B76" s="182"/>
      <c r="C76" s="183"/>
      <c r="D76" s="184"/>
      <c r="E76" s="184"/>
      <c r="F76" s="184"/>
      <c r="G76" s="184"/>
      <c r="H76" s="185"/>
      <c r="I76" s="185"/>
      <c r="J76" s="184"/>
      <c r="K76" s="190"/>
      <c r="L76" s="190"/>
      <c r="M76" s="190"/>
      <c r="N76" s="190"/>
      <c r="O76" s="190"/>
      <c r="P76" s="186"/>
      <c r="Q76" s="186"/>
      <c r="R76" s="206">
        <f>(E76-D76)+(G76-F76)+(I76-H76)+(K76-J76)+(M76-L76)+(O76-N76)</f>
        <v>0</v>
      </c>
      <c r="S76" s="206"/>
      <c r="T76" s="187"/>
      <c r="U76" s="212"/>
      <c r="V76" s="174"/>
      <c r="W76" s="174"/>
    </row>
    <row r="77" spans="1:23" ht="16.5" thickTop="1" thickBot="1" x14ac:dyDescent="0.3">
      <c r="A77" s="226" t="s">
        <v>14</v>
      </c>
      <c r="B77" s="182"/>
      <c r="C77" s="183"/>
      <c r="D77" s="184"/>
      <c r="E77" s="184"/>
      <c r="F77" s="184"/>
      <c r="G77" s="184"/>
      <c r="H77" s="185"/>
      <c r="I77" s="185"/>
      <c r="J77" s="184"/>
      <c r="K77" s="184"/>
      <c r="L77" s="184"/>
      <c r="M77" s="184"/>
      <c r="N77" s="184"/>
      <c r="O77" s="184"/>
      <c r="P77" s="186"/>
      <c r="Q77" s="186"/>
      <c r="R77" s="206">
        <f>(E77-D77)+(G77-F77)+(I77-H77)+(K77-J77)+(M77-L77)+(O77-N77)</f>
        <v>0</v>
      </c>
      <c r="S77" s="206"/>
      <c r="T77" s="187"/>
      <c r="U77" s="212"/>
      <c r="V77" s="174"/>
      <c r="W77" s="174"/>
    </row>
    <row r="78" spans="1:23" ht="15.75" thickTop="1" x14ac:dyDescent="0.25">
      <c r="Q78" s="159"/>
      <c r="R78" s="208"/>
    </row>
    <row r="79" spans="1:23" x14ac:dyDescent="0.25">
      <c r="Q79" s="159"/>
      <c r="R79" s="208"/>
    </row>
    <row r="80" spans="1:23" x14ac:dyDescent="0.25">
      <c r="Q80" s="159"/>
      <c r="R80" s="208"/>
    </row>
    <row r="81" spans="4:18" x14ac:dyDescent="0.25">
      <c r="D81" s="234"/>
      <c r="E81" s="234"/>
      <c r="O81" s="159"/>
      <c r="P81" s="159"/>
      <c r="Q81" s="159"/>
      <c r="R81" s="208"/>
    </row>
    <row r="82" spans="4:18" x14ac:dyDescent="0.25">
      <c r="D82" s="234"/>
      <c r="E82" s="234"/>
      <c r="O82" s="159"/>
      <c r="P82" s="159"/>
      <c r="Q82" s="159"/>
      <c r="R82" s="208"/>
    </row>
    <row r="83" spans="4:18" x14ac:dyDescent="0.25">
      <c r="D83" s="234"/>
      <c r="E83" s="234"/>
      <c r="O83" s="159"/>
      <c r="P83" s="159"/>
      <c r="Q83" s="159"/>
      <c r="R83" s="208"/>
    </row>
    <row r="84" spans="4:18" x14ac:dyDescent="0.25">
      <c r="D84" s="234"/>
      <c r="E84" s="234"/>
      <c r="O84" s="159"/>
      <c r="P84" s="159"/>
      <c r="Q84" s="159"/>
      <c r="R84" s="208"/>
    </row>
    <row r="85" spans="4:18" x14ac:dyDescent="0.25">
      <c r="D85" s="234"/>
      <c r="E85" s="234"/>
      <c r="O85" s="159"/>
      <c r="P85" s="159"/>
      <c r="Q85" s="159"/>
      <c r="R85" s="208"/>
    </row>
    <row r="86" spans="4:18" x14ac:dyDescent="0.25">
      <c r="D86" s="234"/>
      <c r="E86" s="234"/>
      <c r="O86" s="159"/>
      <c r="P86" s="159"/>
      <c r="Q86" s="159"/>
      <c r="R86" s="208"/>
    </row>
    <row r="87" spans="4:18" x14ac:dyDescent="0.25">
      <c r="D87" s="234"/>
      <c r="E87" s="234"/>
      <c r="O87" s="159"/>
      <c r="P87" s="159"/>
      <c r="Q87" s="159"/>
      <c r="R87" s="208"/>
    </row>
    <row r="88" spans="4:18" x14ac:dyDescent="0.25">
      <c r="D88" s="234"/>
      <c r="E88" s="234"/>
      <c r="O88" s="159"/>
      <c r="P88" s="159"/>
      <c r="Q88" s="159"/>
      <c r="R88" s="208"/>
    </row>
    <row r="89" spans="4:18" x14ac:dyDescent="0.25">
      <c r="D89" s="234"/>
      <c r="E89" s="234"/>
      <c r="O89" s="159"/>
      <c r="P89" s="159"/>
      <c r="Q89" s="159"/>
      <c r="R89" s="208"/>
    </row>
    <row r="90" spans="4:18" x14ac:dyDescent="0.25">
      <c r="D90" s="234"/>
      <c r="E90" s="234"/>
      <c r="O90" s="159"/>
      <c r="P90" s="159"/>
      <c r="Q90" s="159"/>
      <c r="R90" s="208"/>
    </row>
    <row r="91" spans="4:18" x14ac:dyDescent="0.25">
      <c r="D91" s="234"/>
      <c r="E91" s="234"/>
      <c r="O91" s="159"/>
      <c r="P91" s="159"/>
      <c r="Q91" s="159"/>
      <c r="R91" s="208"/>
    </row>
    <row r="92" spans="4:18" x14ac:dyDescent="0.25">
      <c r="D92" s="234"/>
      <c r="E92" s="234"/>
      <c r="O92" s="159"/>
      <c r="P92" s="159"/>
      <c r="Q92" s="159"/>
      <c r="R92" s="208"/>
    </row>
    <row r="93" spans="4:18" x14ac:dyDescent="0.25">
      <c r="D93" s="234"/>
      <c r="E93" s="234"/>
      <c r="O93" s="159"/>
      <c r="P93" s="159"/>
      <c r="Q93" s="159"/>
      <c r="R93" s="208"/>
    </row>
    <row r="94" spans="4:18" x14ac:dyDescent="0.25">
      <c r="D94" s="234"/>
      <c r="E94" s="234"/>
      <c r="O94" s="159"/>
      <c r="P94" s="159"/>
      <c r="Q94" s="159"/>
      <c r="R94" s="208"/>
    </row>
    <row r="95" spans="4:18" x14ac:dyDescent="0.25">
      <c r="D95" s="234"/>
      <c r="E95" s="234"/>
      <c r="O95" s="159"/>
      <c r="P95" s="159"/>
      <c r="Q95" s="159"/>
      <c r="R95" s="208"/>
    </row>
    <row r="96" spans="4:18" x14ac:dyDescent="0.25">
      <c r="D96" s="234"/>
      <c r="E96" s="234"/>
      <c r="F96" s="202"/>
      <c r="G96" s="202"/>
      <c r="O96" s="159"/>
      <c r="P96" s="159"/>
      <c r="Q96" s="159"/>
      <c r="R96" s="208"/>
    </row>
    <row r="97" spans="4:18" x14ac:dyDescent="0.25">
      <c r="D97" s="234"/>
      <c r="E97" s="234"/>
      <c r="F97" s="202"/>
      <c r="G97" s="202"/>
      <c r="O97" s="159"/>
      <c r="P97" s="159"/>
      <c r="Q97" s="159"/>
      <c r="R97" s="208"/>
    </row>
    <row r="98" spans="4:18" x14ac:dyDescent="0.25">
      <c r="D98" s="234"/>
      <c r="E98" s="234"/>
      <c r="F98" s="202"/>
      <c r="G98" s="202"/>
      <c r="O98" s="159"/>
      <c r="P98" s="159"/>
      <c r="Q98" s="159"/>
      <c r="R98" s="208"/>
    </row>
  </sheetData>
  <sheetProtection algorithmName="SHA-512" hashValue="f3ZS/avoMo/GkCtZCutMsyWbwzIZAP34q5Wk/LDDTzYkPQbrW5b+WhOSRVUjD5smWGjZY6d9QC9dGVVpl2Kurg==" saltValue="Z5yLxxzGetvdYl0BKTgG/g==" spinCount="100000" sheet="1" objects="1" scenarios="1"/>
  <phoneticPr fontId="17" type="noConversion"/>
  <conditionalFormatting sqref="F14:G14 D10:G10 D49:G49 F55:G55 D64:G64 J64 J55:M55 J49:K49 J10:M10 D73:M73">
    <cfRule type="timePeriod" dxfId="277" priority="146" timePeriod="lastMonth">
      <formula>AND(MONTH(D10)=MONTH(EDATE(TODAY(),0-1)),YEAR(D10)=YEAR(EDATE(TODAY(),0-1)))</formula>
    </cfRule>
  </conditionalFormatting>
  <conditionalFormatting sqref="D14:E14">
    <cfRule type="timePeriod" dxfId="276" priority="145" timePeriod="lastMonth">
      <formula>AND(MONTH(D14)=MONTH(EDATE(TODAY(),0-1)),YEAR(D14)=YEAR(EDATE(TODAY(),0-1)))</formula>
    </cfRule>
  </conditionalFormatting>
  <conditionalFormatting sqref="J14:K14">
    <cfRule type="timePeriod" dxfId="275" priority="143" timePeriod="lastMonth">
      <formula>AND(MONTH(J14)=MONTH(EDATE(TODAY(),0-1)),YEAR(J14)=YEAR(EDATE(TODAY(),0-1)))</formula>
    </cfRule>
  </conditionalFormatting>
  <conditionalFormatting sqref="L14:M14">
    <cfRule type="timePeriod" dxfId="274" priority="142" timePeriod="lastMonth">
      <formula>AND(MONTH(L14)=MONTH(EDATE(TODAY(),0-1)),YEAR(L14)=YEAR(EDATE(TODAY(),0-1)))</formula>
    </cfRule>
  </conditionalFormatting>
  <conditionalFormatting sqref="N14:O14">
    <cfRule type="timePeriod" dxfId="273" priority="141" timePeriod="lastMonth">
      <formula>AND(MONTH(N14)=MONTH(EDATE(TODAY(),0-1)),YEAR(N14)=YEAR(EDATE(TODAY(),0-1)))</formula>
    </cfRule>
  </conditionalFormatting>
  <conditionalFormatting sqref="D13:E13">
    <cfRule type="timePeriod" dxfId="272" priority="140" timePeriod="lastMonth">
      <formula>AND(MONTH(D13)=MONTH(EDATE(TODAY(),0-1)),YEAR(D13)=YEAR(EDATE(TODAY(),0-1)))</formula>
    </cfRule>
  </conditionalFormatting>
  <conditionalFormatting sqref="J13">
    <cfRule type="timePeriod" dxfId="271" priority="139" timePeriod="lastMonth">
      <formula>AND(MONTH(J13)=MONTH(EDATE(TODAY(),0-1)),YEAR(J13)=YEAR(EDATE(TODAY(),0-1)))</formula>
    </cfRule>
  </conditionalFormatting>
  <conditionalFormatting sqref="J19">
    <cfRule type="timePeriod" dxfId="270" priority="130" timePeriod="lastMonth">
      <formula>AND(MONTH(J19)=MONTH(EDATE(TODAY(),0-1)),YEAR(J19)=YEAR(EDATE(TODAY(),0-1)))</formula>
    </cfRule>
  </conditionalFormatting>
  <conditionalFormatting sqref="F19:G19">
    <cfRule type="timePeriod" dxfId="269" priority="129" timePeriod="lastMonth">
      <formula>AND(MONTH(F19)=MONTH(EDATE(TODAY(),0-1)),YEAR(F19)=YEAR(EDATE(TODAY(),0-1)))</formula>
    </cfRule>
  </conditionalFormatting>
  <conditionalFormatting sqref="E30">
    <cfRule type="timePeriod" dxfId="268" priority="122" timePeriod="lastMonth">
      <formula>AND(MONTH(E30)=MONTH(EDATE(TODAY(),0-1)),YEAR(E30)=YEAR(EDATE(TODAY(),0-1)))</formula>
    </cfRule>
  </conditionalFormatting>
  <conditionalFormatting sqref="F25:G25">
    <cfRule type="timePeriod" dxfId="267" priority="127" timePeriod="lastMonth">
      <formula>AND(MONTH(F25)=MONTH(EDATE(TODAY(),0-1)),YEAR(F25)=YEAR(EDATE(TODAY(),0-1)))</formula>
    </cfRule>
  </conditionalFormatting>
  <conditionalFormatting sqref="F13:G13">
    <cfRule type="timePeriod" dxfId="266" priority="133" timePeriod="lastMonth">
      <formula>AND(MONTH(F13)=MONTH(EDATE(TODAY(),0-1)),YEAR(F13)=YEAR(EDATE(TODAY(),0-1)))</formula>
    </cfRule>
  </conditionalFormatting>
  <conditionalFormatting sqref="D19:E19">
    <cfRule type="timePeriod" dxfId="265" priority="131" timePeriod="lastMonth">
      <formula>AND(MONTH(D19)=MONTH(EDATE(TODAY(),0-1)),YEAR(D19)=YEAR(EDATE(TODAY(),0-1)))</formula>
    </cfRule>
  </conditionalFormatting>
  <conditionalFormatting sqref="F28:G28">
    <cfRule type="timePeriod" dxfId="264" priority="123" timePeriod="lastMonth">
      <formula>AND(MONTH(F28)=MONTH(EDATE(TODAY(),0-1)),YEAR(F28)=YEAR(EDATE(TODAY(),0-1)))</formula>
    </cfRule>
  </conditionalFormatting>
  <conditionalFormatting sqref="D28:E28">
    <cfRule type="timePeriod" dxfId="263" priority="125" timePeriod="lastMonth">
      <formula>AND(MONTH(D28)=MONTH(EDATE(TODAY(),0-1)),YEAR(D28)=YEAR(EDATE(TODAY(),0-1)))</formula>
    </cfRule>
  </conditionalFormatting>
  <conditionalFormatting sqref="D37:E37 J37:M37">
    <cfRule type="timePeriod" dxfId="262" priority="108" timePeriod="lastMonth">
      <formula>AND(MONTH(D37)=MONTH(EDATE(TODAY(),0-1)),YEAR(D37)=YEAR(EDATE(TODAY(),0-1)))</formula>
    </cfRule>
  </conditionalFormatting>
  <conditionalFormatting sqref="N37:O37">
    <cfRule type="timePeriod" dxfId="261" priority="107" timePeriod="lastMonth">
      <formula>AND(MONTH(N37)=MONTH(EDATE(TODAY(),0-1)),YEAR(N37)=YEAR(EDATE(TODAY(),0-1)))</formula>
    </cfRule>
  </conditionalFormatting>
  <conditionalFormatting sqref="N31:O31">
    <cfRule type="timePeriod" dxfId="260" priority="109" timePeriod="lastMonth">
      <formula>AND(MONTH(N31)=MONTH(EDATE(TODAY(),0-1)),YEAR(N31)=YEAR(EDATE(TODAY(),0-1)))</formula>
    </cfRule>
  </conditionalFormatting>
  <conditionalFormatting sqref="J46">
    <cfRule type="timePeriod" dxfId="259" priority="104" timePeriod="lastMonth">
      <formula>AND(MONTH(J46)=MONTH(EDATE(TODAY(),0-1)),YEAR(J46)=YEAR(EDATE(TODAY(),0-1)))</formula>
    </cfRule>
  </conditionalFormatting>
  <conditionalFormatting sqref="F46:G46">
    <cfRule type="timePeriod" dxfId="258" priority="103" timePeriod="lastMonth">
      <formula>AND(MONTH(F46)=MONTH(EDATE(TODAY(),0-1)),YEAR(F46)=YEAR(EDATE(TODAY(),0-1)))</formula>
    </cfRule>
  </conditionalFormatting>
  <conditionalFormatting sqref="D46:E46">
    <cfRule type="timePeriod" dxfId="257" priority="105" timePeriod="lastMonth">
      <formula>AND(MONTH(D46)=MONTH(EDATE(TODAY(),0-1)),YEAR(D46)=YEAR(EDATE(TODAY(),0-1)))</formula>
    </cfRule>
  </conditionalFormatting>
  <conditionalFormatting sqref="N49:O49">
    <cfRule type="timePeriod" dxfId="256" priority="101" timePeriod="lastMonth">
      <formula>AND(MONTH(N49)=MONTH(EDATE(TODAY(),0-1)),YEAR(N49)=YEAR(EDATE(TODAY(),0-1)))</formula>
    </cfRule>
  </conditionalFormatting>
  <conditionalFormatting sqref="H14">
    <cfRule type="timePeriod" dxfId="255" priority="98" timePeriod="lastMonth">
      <formula>AND(MONTH(H14)=MONTH(EDATE(TODAY(),0-1)),YEAR(H14)=YEAR(EDATE(TODAY(),0-1)))</formula>
    </cfRule>
  </conditionalFormatting>
  <conditionalFormatting sqref="H13 I13:I14">
    <cfRule type="timePeriod" dxfId="254" priority="97" timePeriod="lastMonth">
      <formula>AND(MONTH(H13)=MONTH(EDATE(TODAY(),0-1)),YEAR(H13)=YEAR(EDATE(TODAY(),0-1)))</formula>
    </cfRule>
  </conditionalFormatting>
  <conditionalFormatting sqref="H51:I51">
    <cfRule type="timePeriod" dxfId="253" priority="96" timePeriod="lastMonth">
      <formula>AND(MONTH(H51)=MONTH(EDATE(TODAY(),0-1)),YEAR(H51)=YEAR(EDATE(TODAY(),0-1)))</formula>
    </cfRule>
  </conditionalFormatting>
  <conditionalFormatting sqref="H19:I19">
    <cfRule type="timePeriod" dxfId="252" priority="95" timePeriod="lastMonth">
      <formula>AND(MONTH(H19)=MONTH(EDATE(TODAY(),0-1)),YEAR(H19)=YEAR(EDATE(TODAY(),0-1)))</formula>
    </cfRule>
  </conditionalFormatting>
  <conditionalFormatting sqref="H15:I15">
    <cfRule type="timePeriod" dxfId="251" priority="90" timePeriod="lastMonth">
      <formula>AND(MONTH(H15)=MONTH(EDATE(TODAY(),0-1)),YEAR(H15)=YEAR(EDATE(TODAY(),0-1)))</formula>
    </cfRule>
  </conditionalFormatting>
  <conditionalFormatting sqref="H28:I28">
    <cfRule type="timePeriod" dxfId="250" priority="94" timePeriod="lastMonth">
      <formula>AND(MONTH(H28)=MONTH(EDATE(TODAY(),0-1)),YEAR(H28)=YEAR(EDATE(TODAY(),0-1)))</formula>
    </cfRule>
  </conditionalFormatting>
  <conditionalFormatting sqref="H37:I37">
    <cfRule type="timePeriod" dxfId="249" priority="89" timePeriod="lastMonth">
      <formula>AND(MONTH(H37)=MONTH(EDATE(TODAY(),0-1)),YEAR(H37)=YEAR(EDATE(TODAY(),0-1)))</formula>
    </cfRule>
  </conditionalFormatting>
  <conditionalFormatting sqref="H46:I46">
    <cfRule type="timePeriod" dxfId="248" priority="88" timePeriod="lastMonth">
      <formula>AND(MONTH(H46)=MONTH(EDATE(TODAY(),0-1)),YEAR(H46)=YEAR(EDATE(TODAY(),0-1)))</formula>
    </cfRule>
  </conditionalFormatting>
  <conditionalFormatting sqref="H49:I49">
    <cfRule type="timePeriod" dxfId="247" priority="87" timePeriod="lastMonth">
      <formula>AND(MONTH(H49)=MONTH(EDATE(TODAY(),0-1)),YEAR(H49)=YEAR(EDATE(TODAY(),0-1)))</formula>
    </cfRule>
  </conditionalFormatting>
  <conditionalFormatting sqref="H55:I55">
    <cfRule type="timePeriod" dxfId="246" priority="86" timePeriod="lastMonth">
      <formula>AND(MONTH(H55)=MONTH(EDATE(TODAY(),0-1)),YEAR(H55)=YEAR(EDATE(TODAY(),0-1)))</formula>
    </cfRule>
  </conditionalFormatting>
  <conditionalFormatting sqref="H60:I60">
    <cfRule type="timePeriod" dxfId="245" priority="85" timePeriod="lastMonth">
      <formula>AND(MONTH(H60)=MONTH(EDATE(TODAY(),0-1)),YEAR(H60)=YEAR(EDATE(TODAY(),0-1)))</formula>
    </cfRule>
  </conditionalFormatting>
  <conditionalFormatting sqref="H57:I57">
    <cfRule type="timePeriod" dxfId="244" priority="84" timePeriod="lastMonth">
      <formula>AND(MONTH(H57)=MONTH(EDATE(TODAY(),0-1)),YEAR(H57)=YEAR(EDATE(TODAY(),0-1)))</formula>
    </cfRule>
  </conditionalFormatting>
  <conditionalFormatting sqref="H54:I54">
    <cfRule type="timePeriod" dxfId="243" priority="83" timePeriod="lastMonth">
      <formula>AND(MONTH(H54)=MONTH(EDATE(TODAY(),0-1)),YEAR(H54)=YEAR(EDATE(TODAY(),0-1)))</formula>
    </cfRule>
  </conditionalFormatting>
  <conditionalFormatting sqref="H48:I48">
    <cfRule type="timePeriod" dxfId="242" priority="82" timePeriod="lastMonth">
      <formula>AND(MONTH(H48)=MONTH(EDATE(TODAY(),0-1)),YEAR(H48)=YEAR(EDATE(TODAY(),0-1)))</formula>
    </cfRule>
  </conditionalFormatting>
  <conditionalFormatting sqref="H45:I45">
    <cfRule type="timePeriod" dxfId="241" priority="81" timePeriod="lastMonth">
      <formula>AND(MONTH(H45)=MONTH(EDATE(TODAY(),0-1)),YEAR(H45)=YEAR(EDATE(TODAY(),0-1)))</formula>
    </cfRule>
  </conditionalFormatting>
  <conditionalFormatting sqref="H42:I42">
    <cfRule type="timePeriod" dxfId="240" priority="80" timePeriod="lastMonth">
      <formula>AND(MONTH(H42)=MONTH(EDATE(TODAY(),0-1)),YEAR(H42)=YEAR(EDATE(TODAY(),0-1)))</formula>
    </cfRule>
  </conditionalFormatting>
  <conditionalFormatting sqref="H39:I39">
    <cfRule type="timePeriod" dxfId="239" priority="79" timePeriod="lastMonth">
      <formula>AND(MONTH(H39)=MONTH(EDATE(TODAY(),0-1)),YEAR(H39)=YEAR(EDATE(TODAY(),0-1)))</formula>
    </cfRule>
  </conditionalFormatting>
  <conditionalFormatting sqref="H36:I36">
    <cfRule type="timePeriod" dxfId="238" priority="78" timePeriod="lastMonth">
      <formula>AND(MONTH(H36)=MONTH(EDATE(TODAY(),0-1)),YEAR(H36)=YEAR(EDATE(TODAY(),0-1)))</formula>
    </cfRule>
  </conditionalFormatting>
  <conditionalFormatting sqref="H33:I33">
    <cfRule type="timePeriod" dxfId="237" priority="77" timePeriod="lastMonth">
      <formula>AND(MONTH(H33)=MONTH(EDATE(TODAY(),0-1)),YEAR(H33)=YEAR(EDATE(TODAY(),0-1)))</formula>
    </cfRule>
  </conditionalFormatting>
  <conditionalFormatting sqref="H30:I30">
    <cfRule type="timePeriod" dxfId="236" priority="76" timePeriod="lastMonth">
      <formula>AND(MONTH(H30)=MONTH(EDATE(TODAY(),0-1)),YEAR(H30)=YEAR(EDATE(TODAY(),0-1)))</formula>
    </cfRule>
  </conditionalFormatting>
  <conditionalFormatting sqref="H27:I27">
    <cfRule type="timePeriod" dxfId="235" priority="75" timePeriod="lastMonth">
      <formula>AND(MONTH(H27)=MONTH(EDATE(TODAY(),0-1)),YEAR(H27)=YEAR(EDATE(TODAY(),0-1)))</formula>
    </cfRule>
  </conditionalFormatting>
  <conditionalFormatting sqref="H24:I24">
    <cfRule type="timePeriod" dxfId="234" priority="74" timePeriod="lastMonth">
      <formula>AND(MONTH(H24)=MONTH(EDATE(TODAY(),0-1)),YEAR(H24)=YEAR(EDATE(TODAY(),0-1)))</formula>
    </cfRule>
  </conditionalFormatting>
  <conditionalFormatting sqref="H21:I21">
    <cfRule type="timePeriod" dxfId="233" priority="73" timePeriod="lastMonth">
      <formula>AND(MONTH(H21)=MONTH(EDATE(TODAY(),0-1)),YEAR(H21)=YEAR(EDATE(TODAY(),0-1)))</formula>
    </cfRule>
  </conditionalFormatting>
  <conditionalFormatting sqref="H18:I18">
    <cfRule type="timePeriod" dxfId="232" priority="72" timePeriod="lastMonth">
      <formula>AND(MONTH(H18)=MONTH(EDATE(TODAY(),0-1)),YEAR(H18)=YEAR(EDATE(TODAY(),0-1)))</formula>
    </cfRule>
  </conditionalFormatting>
  <conditionalFormatting sqref="H9:I9">
    <cfRule type="timePeriod" dxfId="231" priority="68" timePeriod="lastMonth">
      <formula>AND(MONTH(H9)=MONTH(EDATE(TODAY(),0-1)),YEAR(H9)=YEAR(EDATE(TODAY(),0-1)))</formula>
    </cfRule>
  </conditionalFormatting>
  <conditionalFormatting sqref="H12:I12">
    <cfRule type="timePeriod" dxfId="230" priority="67" timePeriod="lastMonth">
      <formula>AND(MONTH(H12)=MONTH(EDATE(TODAY(),0-1)),YEAR(H12)=YEAR(EDATE(TODAY(),0-1)))</formula>
    </cfRule>
  </conditionalFormatting>
  <conditionalFormatting sqref="O24">
    <cfRule type="timePeriod" dxfId="229" priority="66" timePeriod="lastMonth">
      <formula>AND(MONTH(O24)=MONTH(EDATE(TODAY(),0-1)),YEAR(O24)=YEAR(EDATE(TODAY(),0-1)))</formula>
    </cfRule>
  </conditionalFormatting>
  <conditionalFormatting sqref="H63:I64 H66:I66">
    <cfRule type="timePeriod" dxfId="228" priority="65" timePeriod="lastMonth">
      <formula>AND(MONTH(H63)=MONTH(EDATE(TODAY(),0-1)),YEAR(H63)=YEAR(EDATE(TODAY(),0-1)))</formula>
    </cfRule>
  </conditionalFormatting>
  <conditionalFormatting sqref="H75:I75">
    <cfRule type="timePeriod" dxfId="227" priority="52" timePeriod="lastMonth">
      <formula>AND(MONTH(H75)=MONTH(EDATE(TODAY(),0-1)),YEAR(H75)=YEAR(EDATE(TODAY(),0-1)))</formula>
    </cfRule>
  </conditionalFormatting>
  <conditionalFormatting sqref="J76">
    <cfRule type="timePeriod" dxfId="226" priority="54" timePeriod="lastMonth">
      <formula>AND(MONTH(J76)=MONTH(EDATE(TODAY(),0-1)),YEAR(J76)=YEAR(EDATE(TODAY(),0-1)))</formula>
    </cfRule>
  </conditionalFormatting>
  <conditionalFormatting sqref="F76:G76">
    <cfRule type="timePeriod" dxfId="225" priority="53" timePeriod="lastMonth">
      <formula>AND(MONTH(F76)=MONTH(EDATE(TODAY(),0-1)),YEAR(F76)=YEAR(EDATE(TODAY(),0-1)))</formula>
    </cfRule>
  </conditionalFormatting>
  <conditionalFormatting sqref="H76:I76">
    <cfRule type="timePeriod" dxfId="224" priority="56" timePeriod="lastMonth">
      <formula>AND(MONTH(H76)=MONTH(EDATE(TODAY(),0-1)),YEAR(H76)=YEAR(EDATE(TODAY(),0-1)))</formula>
    </cfRule>
  </conditionalFormatting>
  <conditionalFormatting sqref="D76:E76">
    <cfRule type="timePeriod" dxfId="223" priority="55" timePeriod="lastMonth">
      <formula>AND(MONTH(D76)=MONTH(EDATE(TODAY(),0-1)),YEAR(D76)=YEAR(EDATE(TODAY(),0-1)))</formula>
    </cfRule>
  </conditionalFormatting>
  <conditionalFormatting sqref="H72:I72">
    <cfRule type="timePeriod" dxfId="222" priority="51" timePeriod="lastMonth">
      <formula>AND(MONTH(H72)=MONTH(EDATE(TODAY(),0-1)),YEAR(H72)=YEAR(EDATE(TODAY(),0-1)))</formula>
    </cfRule>
  </conditionalFormatting>
  <conditionalFormatting sqref="N73:O73">
    <cfRule type="timePeriod" dxfId="221" priority="49" timePeriod="lastMonth">
      <formula>AND(MONTH(N73)=MONTH(EDATE(TODAY(),0-1)),YEAR(N73)=YEAR(EDATE(TODAY(),0-1)))</formula>
    </cfRule>
  </conditionalFormatting>
  <conditionalFormatting sqref="D22:E22">
    <cfRule type="timePeriod" dxfId="220" priority="48" timePeriod="lastMonth">
      <formula>AND(MONTH(D22)=MONTH(EDATE(TODAY(),0-1)),YEAR(D22)=YEAR(EDATE(TODAY(),0-1)))</formula>
    </cfRule>
  </conditionalFormatting>
  <conditionalFormatting sqref="D55:E55">
    <cfRule type="timePeriod" dxfId="219" priority="47" timePeriod="lastMonth">
      <formula>AND(MONTH(D55)=MONTH(EDATE(TODAY(),0-1)),YEAR(D55)=YEAR(EDATE(TODAY(),0-1)))</formula>
    </cfRule>
  </conditionalFormatting>
  <conditionalFormatting sqref="L49:M49">
    <cfRule type="timePeriod" dxfId="218" priority="46" timePeriod="lastMonth">
      <formula>AND(MONTH(L49)=MONTH(EDATE(TODAY(),0-1)),YEAR(L49)=YEAR(EDATE(TODAY(),0-1)))</formula>
    </cfRule>
  </conditionalFormatting>
  <conditionalFormatting sqref="F43:G43">
    <cfRule type="timePeriod" dxfId="217" priority="45" timePeriod="lastMonth">
      <formula>AND(MONTH(F43)=MONTH(EDATE(TODAY(),0-1)),YEAR(F43)=YEAR(EDATE(TODAY(),0-1)))</formula>
    </cfRule>
  </conditionalFormatting>
  <conditionalFormatting sqref="N16:O16">
    <cfRule type="timePeriod" dxfId="216" priority="44" timePeriod="lastMonth">
      <formula>AND(MONTH(N16)=MONTH(EDATE(TODAY(),0-1)),YEAR(N16)=YEAR(EDATE(TODAY(),0-1)))</formula>
    </cfRule>
  </conditionalFormatting>
  <conditionalFormatting sqref="N10:O10">
    <cfRule type="timePeriod" dxfId="215" priority="43" timePeriod="lastMonth">
      <formula>AND(MONTH(N10)=MONTH(EDATE(TODAY(),0-1)),YEAR(N10)=YEAR(EDATE(TODAY(),0-1)))</formula>
    </cfRule>
  </conditionalFormatting>
  <conditionalFormatting sqref="P12:Q15 P51:Q51 P60:Q60 P57:Q57 P54:Q55 P48:Q49 P45:Q46 P42:Q42 P39:Q39 P36:Q37 P33:Q33 P30:Q30 P27:Q28 P24:Q24 P21:Q21 P18:Q19 P6:Q7 P9:Q9 P63:Q64 P66:Q66 P3:Q3 P72:Q73 P75:Q76">
    <cfRule type="timePeriod" dxfId="214" priority="42" timePeriod="lastMonth">
      <formula>AND(MONTH(P3)=MONTH(EDATE(TODAY(),0-1)),YEAR(P3)=YEAR(EDATE(TODAY(),0-1)))</formula>
    </cfRule>
  </conditionalFormatting>
  <conditionalFormatting sqref="D7:G7 J7:M7">
    <cfRule type="timePeriod" dxfId="213" priority="12" timePeriod="lastMonth">
      <formula>AND(MONTH(D7)=MONTH(EDATE(TODAY(),0-1)),YEAR(D7)=YEAR(EDATE(TODAY(),0-1)))</formula>
    </cfRule>
  </conditionalFormatting>
  <conditionalFormatting sqref="N7:O7">
    <cfRule type="timePeriod" dxfId="212" priority="11" timePeriod="lastMonth">
      <formula>AND(MONTH(N7)=MONTH(EDATE(TODAY(),0-1)),YEAR(N7)=YEAR(EDATE(TODAY(),0-1)))</formula>
    </cfRule>
  </conditionalFormatting>
  <conditionalFormatting sqref="O4:O5">
    <cfRule type="timePeriod" dxfId="211" priority="10" timePeriod="lastMonth">
      <formula>AND(MONTH(O4)=MONTH(EDATE(TODAY(),0-1)),YEAR(O4)=YEAR(EDATE(TODAY(),0-1)))</formula>
    </cfRule>
  </conditionalFormatting>
  <conditionalFormatting sqref="L4:M4 D4:E4">
    <cfRule type="timePeriod" dxfId="210" priority="9" timePeriod="lastMonth">
      <formula>AND(MONTH(D4)=MONTH(EDATE(TODAY(),0-1)),YEAR(D4)=YEAR(EDATE(TODAY(),0-1)))</formula>
    </cfRule>
  </conditionalFormatting>
  <conditionalFormatting sqref="N4">
    <cfRule type="timePeriod" dxfId="209" priority="8" timePeriod="lastMonth">
      <formula>AND(MONTH(N4)=MONTH(EDATE(TODAY(),0-1)),YEAR(N4)=YEAR(EDATE(TODAY(),0-1)))</formula>
    </cfRule>
  </conditionalFormatting>
  <conditionalFormatting sqref="F3:G3">
    <cfRule type="timePeriod" dxfId="208" priority="7" timePeriod="lastMonth">
      <formula>AND(MONTH(F3)=MONTH(EDATE(TODAY(),0-1)),YEAR(F3)=YEAR(EDATE(TODAY(),0-1)))</formula>
    </cfRule>
  </conditionalFormatting>
  <conditionalFormatting sqref="J4:K4">
    <cfRule type="timePeriod" dxfId="207" priority="6" timePeriod="lastMonth">
      <formula>AND(MONTH(J4)=MONTH(EDATE(TODAY(),0-1)),YEAR(J4)=YEAR(EDATE(TODAY(),0-1)))</formula>
    </cfRule>
  </conditionalFormatting>
  <conditionalFormatting sqref="F6:G6">
    <cfRule type="timePeriod" dxfId="206" priority="5" timePeriod="lastMonth">
      <formula>AND(MONTH(F6)=MONTH(EDATE(TODAY(),0-1)),YEAR(F6)=YEAR(EDATE(TODAY(),0-1)))</formula>
    </cfRule>
  </conditionalFormatting>
  <conditionalFormatting sqref="I6">
    <cfRule type="timePeriod" dxfId="205" priority="1" timePeriod="lastMonth">
      <formula>AND(MONTH(I6)=MONTH(EDATE(TODAY(),0-1)),YEAR(I6)=YEAR(EDATE(TODAY(),0-1)))</formula>
    </cfRule>
  </conditionalFormatting>
  <conditionalFormatting sqref="H7:I7">
    <cfRule type="timePeriod" dxfId="204" priority="4" timePeriod="lastMonth">
      <formula>AND(MONTH(H7)=MONTH(EDATE(TODAY(),0-1)),YEAR(H7)=YEAR(EDATE(TODAY(),0-1)))</formula>
    </cfRule>
  </conditionalFormatting>
  <conditionalFormatting sqref="H3:I3">
    <cfRule type="timePeriod" dxfId="203" priority="3" timePeriod="lastMonth">
      <formula>AND(MONTH(H3)=MONTH(EDATE(TODAY(),0-1)),YEAR(H3)=YEAR(EDATE(TODAY(),0-1)))</formula>
    </cfRule>
  </conditionalFormatting>
  <conditionalFormatting sqref="H6">
    <cfRule type="timePeriod" dxfId="202" priority="2" timePeriod="lastMonth">
      <formula>AND(MONTH(H6)=MONTH(EDATE(TODAY(),0-1)),YEAR(H6)=YEAR(EDATE(TODAY(),0-1)))</formula>
    </cfRule>
  </conditionalFormatting>
  <pageMargins left="0.70000000000000007" right="0.70000000000000007" top="0.79000000000000015" bottom="0.79000000000000015" header="0.30000000000000004" footer="0.30000000000000004"/>
  <pageSetup paperSize="8" scale="44" orientation="landscape" horizontalDpi="4294967292" verticalDpi="429496729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U82"/>
  <sheetViews>
    <sheetView zoomScale="75" zoomScaleNormal="75" zoomScalePageLayoutView="75" workbookViewId="0">
      <selection activeCell="X15" sqref="X15"/>
    </sheetView>
  </sheetViews>
  <sheetFormatPr baseColWidth="10" defaultRowHeight="15" x14ac:dyDescent="0.25"/>
  <cols>
    <col min="2" max="2" width="22.140625" customWidth="1"/>
  </cols>
  <sheetData>
    <row r="1" spans="1:21" ht="15.75" thickBot="1" x14ac:dyDescent="0.3">
      <c r="B1" s="2" t="s">
        <v>46</v>
      </c>
      <c r="C1" s="3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55" t="s">
        <v>19</v>
      </c>
      <c r="R1" s="52"/>
    </row>
    <row r="2" spans="1:21" ht="16.5" thickTop="1" thickBot="1" x14ac:dyDescent="0.3">
      <c r="B2" s="59" t="s">
        <v>0</v>
      </c>
      <c r="C2" s="8" t="s">
        <v>1</v>
      </c>
      <c r="D2" s="9"/>
      <c r="E2" s="8" t="s">
        <v>2</v>
      </c>
      <c r="F2" s="10"/>
      <c r="G2" s="8" t="s">
        <v>4</v>
      </c>
      <c r="H2" s="10"/>
      <c r="I2" s="8" t="s">
        <v>5</v>
      </c>
      <c r="J2" s="10"/>
      <c r="K2" s="95" t="s">
        <v>3</v>
      </c>
      <c r="L2" s="96" t="s">
        <v>44</v>
      </c>
      <c r="M2" s="8" t="s">
        <v>6</v>
      </c>
      <c r="N2" s="11"/>
      <c r="O2" s="7" t="s">
        <v>7</v>
      </c>
      <c r="P2" s="12" t="s">
        <v>8</v>
      </c>
      <c r="Q2" s="53" t="s">
        <v>9</v>
      </c>
      <c r="R2" s="53" t="s">
        <v>10</v>
      </c>
      <c r="S2" s="13" t="s">
        <v>11</v>
      </c>
      <c r="T2" s="14" t="s">
        <v>12</v>
      </c>
      <c r="U2" s="155" t="s">
        <v>51</v>
      </c>
    </row>
    <row r="3" spans="1:21" ht="15.75" thickTop="1" x14ac:dyDescent="0.25">
      <c r="A3" s="15" t="s">
        <v>0</v>
      </c>
      <c r="B3" s="60" t="s">
        <v>42</v>
      </c>
      <c r="C3" s="16">
        <v>0.33333333333333331</v>
      </c>
      <c r="D3" s="17">
        <v>0.66666666666666663</v>
      </c>
      <c r="E3" s="16">
        <v>0.33333333333333331</v>
      </c>
      <c r="F3" s="17">
        <v>0.66666666666666663</v>
      </c>
      <c r="G3" s="16">
        <v>0.33333333333333331</v>
      </c>
      <c r="H3" s="17">
        <v>0.66666666666666663</v>
      </c>
      <c r="I3" s="16">
        <v>0.33333333333333331</v>
      </c>
      <c r="J3" s="17">
        <v>0.66666666666666663</v>
      </c>
      <c r="K3" s="97">
        <v>0.70833333333333337</v>
      </c>
      <c r="L3" s="98">
        <v>0.77083333333333337</v>
      </c>
      <c r="M3" s="16">
        <v>0.33333333333333331</v>
      </c>
      <c r="N3" s="17">
        <v>0.66666666666666663</v>
      </c>
      <c r="O3" s="18">
        <f t="shared" ref="O3:O41" si="0">(D3-C3)+(F3-E3)+(L3-K3)+(H3-G3)+(J3-I3)+(N3-M3)</f>
        <v>1.7291666666666665</v>
      </c>
      <c r="P3" s="19">
        <f>O3-O4</f>
        <v>1.6250000000000002</v>
      </c>
      <c r="Q3" s="18"/>
      <c r="R3" s="20">
        <f>P3+Q3</f>
        <v>1.6250000000000002</v>
      </c>
      <c r="S3" s="21"/>
      <c r="T3" s="22"/>
      <c r="U3" s="156">
        <v>1.625</v>
      </c>
    </row>
    <row r="4" spans="1:21" x14ac:dyDescent="0.25">
      <c r="A4" s="23" t="s">
        <v>13</v>
      </c>
      <c r="B4" s="60"/>
      <c r="C4" s="24">
        <v>0.52083333333333337</v>
      </c>
      <c r="D4" s="25">
        <v>0.54166666666666663</v>
      </c>
      <c r="E4" s="24">
        <v>0.52083333333333337</v>
      </c>
      <c r="F4" s="25">
        <v>0.54166666666666663</v>
      </c>
      <c r="G4" s="24">
        <v>0.52083333333333337</v>
      </c>
      <c r="H4" s="25">
        <v>0.54166666666666663</v>
      </c>
      <c r="I4" s="24">
        <v>0.52083333333333337</v>
      </c>
      <c r="J4" s="25">
        <v>0.54166666666666663</v>
      </c>
      <c r="K4" s="99"/>
      <c r="L4" s="100"/>
      <c r="M4" s="24">
        <v>0.52083333333333337</v>
      </c>
      <c r="N4" s="25">
        <v>0.54166666666666663</v>
      </c>
      <c r="O4" s="18">
        <f t="shared" si="0"/>
        <v>0.1041666666666663</v>
      </c>
      <c r="P4" s="26"/>
      <c r="Q4" s="27"/>
      <c r="R4" s="20"/>
      <c r="S4" s="28"/>
      <c r="T4" s="29"/>
      <c r="U4" s="157"/>
    </row>
    <row r="5" spans="1:21" ht="15.75" thickBot="1" x14ac:dyDescent="0.3">
      <c r="A5" s="2" t="s">
        <v>14</v>
      </c>
      <c r="B5" s="60"/>
      <c r="C5" s="30"/>
      <c r="D5" s="31"/>
      <c r="E5" s="32"/>
      <c r="F5" s="31"/>
      <c r="G5" s="30"/>
      <c r="H5" s="31"/>
      <c r="I5" s="30"/>
      <c r="J5" s="31"/>
      <c r="K5" s="102"/>
      <c r="L5" s="103"/>
      <c r="M5" s="32"/>
      <c r="N5" s="31"/>
      <c r="O5" s="18">
        <f t="shared" si="0"/>
        <v>0</v>
      </c>
      <c r="P5" s="33"/>
      <c r="Q5" s="34"/>
      <c r="R5" s="35"/>
      <c r="S5" s="3"/>
      <c r="T5" s="36"/>
      <c r="U5" s="157"/>
    </row>
    <row r="6" spans="1:21" ht="15.75" thickTop="1" x14ac:dyDescent="0.25">
      <c r="A6" s="15" t="s">
        <v>0</v>
      </c>
      <c r="B6" s="71" t="s">
        <v>20</v>
      </c>
      <c r="C6" s="16">
        <v>0.33333333333333331</v>
      </c>
      <c r="D6" s="17">
        <v>0.66666666666666663</v>
      </c>
      <c r="E6" s="16">
        <v>0.33333333333333331</v>
      </c>
      <c r="F6" s="17">
        <v>0.66666666666666663</v>
      </c>
      <c r="G6" s="16">
        <v>0.33333333333333331</v>
      </c>
      <c r="H6" s="17">
        <v>0.66666666666666663</v>
      </c>
      <c r="I6" s="16">
        <v>0.33333333333333331</v>
      </c>
      <c r="J6" s="17">
        <v>0.66666666666666663</v>
      </c>
      <c r="K6" s="97">
        <v>0.70833333333333337</v>
      </c>
      <c r="L6" s="98">
        <v>0.77083333333333337</v>
      </c>
      <c r="M6" s="16">
        <v>0.33333333333333331</v>
      </c>
      <c r="N6" s="17">
        <v>0.66666666666666663</v>
      </c>
      <c r="O6" s="18">
        <f t="shared" si="0"/>
        <v>1.7291666666666665</v>
      </c>
      <c r="P6" s="19">
        <f>O6-O7</f>
        <v>1.6250000000000002</v>
      </c>
      <c r="Q6" s="18"/>
      <c r="R6" s="20">
        <f>P6+Q6</f>
        <v>1.6250000000000002</v>
      </c>
      <c r="S6" s="21"/>
      <c r="T6" s="22"/>
      <c r="U6" s="156">
        <v>1.625</v>
      </c>
    </row>
    <row r="7" spans="1:21" x14ac:dyDescent="0.25">
      <c r="A7" s="23" t="s">
        <v>13</v>
      </c>
      <c r="B7" s="71"/>
      <c r="C7" s="87">
        <v>0.52083333333333337</v>
      </c>
      <c r="D7" s="88">
        <v>0.54166666666666663</v>
      </c>
      <c r="E7" s="87">
        <v>0.52083333333333337</v>
      </c>
      <c r="F7" s="88">
        <v>0.54166666666666663</v>
      </c>
      <c r="G7" s="87">
        <v>0.52083333333333337</v>
      </c>
      <c r="H7" s="88">
        <v>0.54166666666666663</v>
      </c>
      <c r="I7" s="87">
        <v>0.52083333333333337</v>
      </c>
      <c r="J7" s="88">
        <v>0.54166666666666663</v>
      </c>
      <c r="K7" s="99"/>
      <c r="L7" s="100"/>
      <c r="M7" s="87">
        <v>0.52083333333333337</v>
      </c>
      <c r="N7" s="88">
        <v>0.54166666666666663</v>
      </c>
      <c r="O7" s="18">
        <f t="shared" si="0"/>
        <v>0.1041666666666663</v>
      </c>
      <c r="P7" s="26"/>
      <c r="Q7" s="27"/>
      <c r="R7" s="20"/>
      <c r="S7" s="28"/>
      <c r="T7" s="29"/>
      <c r="U7" s="157"/>
    </row>
    <row r="8" spans="1:21" ht="15.75" thickBot="1" x14ac:dyDescent="0.3">
      <c r="A8" s="2" t="s">
        <v>14</v>
      </c>
      <c r="B8" s="71"/>
      <c r="C8" s="89"/>
      <c r="D8" s="90"/>
      <c r="E8" s="89"/>
      <c r="F8" s="90"/>
      <c r="G8" s="89"/>
      <c r="H8" s="90"/>
      <c r="I8" s="89"/>
      <c r="J8" s="90"/>
      <c r="K8" s="102"/>
      <c r="L8" s="103"/>
      <c r="M8" s="89"/>
      <c r="N8" s="90"/>
      <c r="O8" s="18">
        <f t="shared" si="0"/>
        <v>0</v>
      </c>
      <c r="P8" s="33"/>
      <c r="Q8" s="34"/>
      <c r="R8" s="35"/>
      <c r="S8" s="3"/>
      <c r="T8" s="36"/>
      <c r="U8" s="157"/>
    </row>
    <row r="9" spans="1:21" ht="15.75" thickTop="1" x14ac:dyDescent="0.25">
      <c r="A9" s="15" t="s">
        <v>0</v>
      </c>
      <c r="B9" s="72" t="s">
        <v>22</v>
      </c>
      <c r="C9" s="16">
        <v>0.33333333333333331</v>
      </c>
      <c r="D9" s="17">
        <v>0.66666666666666663</v>
      </c>
      <c r="E9" s="112">
        <v>0.375</v>
      </c>
      <c r="F9" s="113">
        <v>0.70833333333333337</v>
      </c>
      <c r="G9" s="114">
        <v>0.25</v>
      </c>
      <c r="H9" s="115">
        <v>0.58333333333333337</v>
      </c>
      <c r="I9" s="16">
        <v>0.33333333333333331</v>
      </c>
      <c r="J9" s="17">
        <v>0.66666666666666663</v>
      </c>
      <c r="K9" s="97">
        <v>0.70833333333333337</v>
      </c>
      <c r="L9" s="98">
        <v>0.77083333333333337</v>
      </c>
      <c r="M9" s="16">
        <v>0.33333333333333331</v>
      </c>
      <c r="N9" s="17">
        <v>0.66666666666666663</v>
      </c>
      <c r="O9" s="18">
        <f t="shared" si="0"/>
        <v>1.7291666666666665</v>
      </c>
      <c r="P9" s="19">
        <f>O9-O10</f>
        <v>1.625</v>
      </c>
      <c r="Q9" s="18"/>
      <c r="R9" s="20">
        <f>P9+Q9</f>
        <v>1.625</v>
      </c>
      <c r="S9" s="21"/>
      <c r="T9" s="22"/>
      <c r="U9" s="153">
        <v>1.625</v>
      </c>
    </row>
    <row r="10" spans="1:21" x14ac:dyDescent="0.25">
      <c r="A10" s="23" t="s">
        <v>13</v>
      </c>
      <c r="B10" s="70"/>
      <c r="C10" s="24">
        <v>0.52083333333333337</v>
      </c>
      <c r="D10" s="25">
        <v>0.54166666666666663</v>
      </c>
      <c r="E10" s="24">
        <v>0.54166666666666663</v>
      </c>
      <c r="F10" s="25">
        <v>0.5625</v>
      </c>
      <c r="G10" s="24">
        <v>0.5</v>
      </c>
      <c r="H10" s="25">
        <v>0.52083333333333337</v>
      </c>
      <c r="I10" s="24">
        <v>0.52083333333333337</v>
      </c>
      <c r="J10" s="25">
        <v>0.54166666666666663</v>
      </c>
      <c r="K10" s="99"/>
      <c r="L10" s="100"/>
      <c r="M10" s="24">
        <v>0.52083333333333337</v>
      </c>
      <c r="N10" s="25">
        <v>0.54166666666666663</v>
      </c>
      <c r="O10" s="18">
        <f t="shared" si="0"/>
        <v>0.10416666666666652</v>
      </c>
      <c r="P10" s="26"/>
      <c r="Q10" s="27"/>
      <c r="R10" s="20"/>
      <c r="S10" s="28"/>
      <c r="T10" s="29"/>
      <c r="U10" s="157"/>
    </row>
    <row r="11" spans="1:21" ht="15.75" thickBot="1" x14ac:dyDescent="0.3">
      <c r="A11" s="2" t="s">
        <v>14</v>
      </c>
      <c r="B11" s="70"/>
      <c r="C11" s="30"/>
      <c r="D11" s="31"/>
      <c r="E11" s="32"/>
      <c r="F11" s="31"/>
      <c r="G11" s="32"/>
      <c r="H11" s="31"/>
      <c r="I11" s="32"/>
      <c r="J11" s="31"/>
      <c r="K11" s="102"/>
      <c r="L11" s="103"/>
      <c r="M11" s="32"/>
      <c r="N11" s="31"/>
      <c r="O11" s="18">
        <f t="shared" si="0"/>
        <v>0</v>
      </c>
      <c r="P11" s="33"/>
      <c r="Q11" s="34"/>
      <c r="R11" s="35"/>
      <c r="S11" s="3"/>
      <c r="T11" s="36"/>
      <c r="U11" s="157"/>
    </row>
    <row r="12" spans="1:21" ht="15.75" thickTop="1" x14ac:dyDescent="0.25">
      <c r="A12" s="15" t="s">
        <v>0</v>
      </c>
      <c r="B12" s="73" t="s">
        <v>27</v>
      </c>
      <c r="C12" s="16">
        <v>0.33333333333333331</v>
      </c>
      <c r="D12" s="17">
        <v>0.66666666666666663</v>
      </c>
      <c r="E12" s="16">
        <v>0.33333333333333331</v>
      </c>
      <c r="F12" s="17">
        <v>0.66666666666666663</v>
      </c>
      <c r="G12" s="16">
        <v>0.33333333333333331</v>
      </c>
      <c r="H12" s="17">
        <v>0.66666666666666663</v>
      </c>
      <c r="I12" s="16">
        <v>0.33333333333333331</v>
      </c>
      <c r="J12" s="17">
        <v>0.66666666666666663</v>
      </c>
      <c r="K12" s="97">
        <v>0.70833333333333337</v>
      </c>
      <c r="L12" s="98">
        <v>0.77083333333333337</v>
      </c>
      <c r="M12" s="16">
        <v>0.33333333333333331</v>
      </c>
      <c r="N12" s="17">
        <v>0.66666666666666663</v>
      </c>
      <c r="O12" s="18">
        <f t="shared" si="0"/>
        <v>1.7291666666666665</v>
      </c>
      <c r="P12" s="19">
        <f>O12-O13</f>
        <v>1.6249999999999996</v>
      </c>
      <c r="Q12" s="18"/>
      <c r="R12" s="20">
        <f>P12+Q12</f>
        <v>1.6249999999999996</v>
      </c>
      <c r="S12" s="21"/>
      <c r="T12" s="22"/>
      <c r="U12" s="153">
        <v>1.625</v>
      </c>
    </row>
    <row r="13" spans="1:21" x14ac:dyDescent="0.25">
      <c r="A13" s="23" t="s">
        <v>13</v>
      </c>
      <c r="B13" s="73"/>
      <c r="C13" s="24">
        <v>0.5</v>
      </c>
      <c r="D13" s="25">
        <v>0.52083333333333337</v>
      </c>
      <c r="E13" s="24">
        <v>0.5</v>
      </c>
      <c r="F13" s="25">
        <v>0.52083333333333337</v>
      </c>
      <c r="G13" s="24">
        <v>0.5</v>
      </c>
      <c r="H13" s="81">
        <v>0.52083333333333337</v>
      </c>
      <c r="I13" s="82">
        <v>0.5</v>
      </c>
      <c r="J13" s="82">
        <v>0.52083333333333337</v>
      </c>
      <c r="K13" s="105"/>
      <c r="L13" s="100"/>
      <c r="M13" s="81">
        <v>0.5</v>
      </c>
      <c r="N13" s="82">
        <v>0.52083333333333337</v>
      </c>
      <c r="O13" s="18">
        <f t="shared" si="0"/>
        <v>0.10416666666666685</v>
      </c>
      <c r="P13" s="26"/>
      <c r="Q13" s="27"/>
      <c r="R13" s="20"/>
      <c r="S13" s="28"/>
      <c r="T13" s="29"/>
      <c r="U13" s="157"/>
    </row>
    <row r="14" spans="1:21" ht="15.75" thickBot="1" x14ac:dyDescent="0.3">
      <c r="A14" s="2" t="s">
        <v>14</v>
      </c>
      <c r="B14" s="73"/>
      <c r="C14" s="30"/>
      <c r="D14" s="31"/>
      <c r="E14" s="32"/>
      <c r="F14" s="31"/>
      <c r="G14" s="32"/>
      <c r="H14" s="31"/>
      <c r="I14" s="32"/>
      <c r="J14" s="31"/>
      <c r="K14" s="104"/>
      <c r="L14" s="101"/>
      <c r="M14" s="32"/>
      <c r="N14" s="31"/>
      <c r="O14" s="18">
        <f t="shared" si="0"/>
        <v>0</v>
      </c>
      <c r="P14" s="33"/>
      <c r="Q14" s="34"/>
      <c r="R14" s="35"/>
      <c r="S14" s="3"/>
      <c r="T14" s="36"/>
      <c r="U14" s="157"/>
    </row>
    <row r="15" spans="1:21" ht="15.75" thickTop="1" x14ac:dyDescent="0.25">
      <c r="A15" s="15" t="s">
        <v>0</v>
      </c>
      <c r="B15" s="74" t="s">
        <v>24</v>
      </c>
      <c r="C15" s="112">
        <v>0.375</v>
      </c>
      <c r="D15" s="113">
        <v>0.70833333333333337</v>
      </c>
      <c r="E15" s="16">
        <v>0.33333333333333331</v>
      </c>
      <c r="F15" s="17">
        <v>0.66666666666666663</v>
      </c>
      <c r="G15" s="16">
        <v>0.33333333333333331</v>
      </c>
      <c r="H15" s="17">
        <v>0.66666666666666663</v>
      </c>
      <c r="I15" s="16">
        <v>0.33333333333333331</v>
      </c>
      <c r="J15" s="17">
        <v>0.66666666666666663</v>
      </c>
      <c r="K15" s="97">
        <v>0.70833333333333337</v>
      </c>
      <c r="L15" s="98">
        <v>0.77083333333333337</v>
      </c>
      <c r="M15" s="16">
        <v>0.33333333333333331</v>
      </c>
      <c r="N15" s="17">
        <v>0.66666666666666663</v>
      </c>
      <c r="O15" s="18">
        <f t="shared" si="0"/>
        <v>1.7291666666666665</v>
      </c>
      <c r="P15" s="19">
        <f>O15-O16</f>
        <v>1.6249999999999996</v>
      </c>
      <c r="Q15" s="18"/>
      <c r="R15" s="20">
        <f>P15+Q15</f>
        <v>1.6249999999999996</v>
      </c>
      <c r="S15" s="21"/>
      <c r="T15" s="22"/>
      <c r="U15" s="153">
        <v>1.625</v>
      </c>
    </row>
    <row r="16" spans="1:21" x14ac:dyDescent="0.25">
      <c r="A16" s="23" t="s">
        <v>13</v>
      </c>
      <c r="B16" s="74"/>
      <c r="C16" s="24">
        <v>0.54166666666666663</v>
      </c>
      <c r="D16" s="25">
        <v>0.5625</v>
      </c>
      <c r="E16" s="24">
        <v>0.54166666666666663</v>
      </c>
      <c r="F16" s="25">
        <v>0.5625</v>
      </c>
      <c r="G16" s="24">
        <v>0.54166666666666663</v>
      </c>
      <c r="H16" s="25">
        <v>0.5625</v>
      </c>
      <c r="I16" s="24">
        <v>0.54166666666666663</v>
      </c>
      <c r="J16" s="25">
        <v>0.5625</v>
      </c>
      <c r="K16" s="99"/>
      <c r="L16" s="100"/>
      <c r="M16" s="24">
        <v>0.54166666666666663</v>
      </c>
      <c r="N16" s="25">
        <v>0.5625</v>
      </c>
      <c r="O16" s="18">
        <f t="shared" si="0"/>
        <v>0.10416666666666685</v>
      </c>
      <c r="P16" s="26"/>
      <c r="Q16" s="27"/>
      <c r="R16" s="20"/>
      <c r="S16" s="28"/>
      <c r="T16" s="29"/>
      <c r="U16" s="157"/>
    </row>
    <row r="17" spans="1:21" ht="15.75" thickBot="1" x14ac:dyDescent="0.3">
      <c r="A17" s="2" t="s">
        <v>14</v>
      </c>
      <c r="B17" s="74"/>
      <c r="C17" s="30"/>
      <c r="D17" s="37"/>
      <c r="E17" s="30"/>
      <c r="F17" s="37"/>
      <c r="G17" s="30"/>
      <c r="H17" s="37"/>
      <c r="I17" s="30"/>
      <c r="J17" s="37"/>
      <c r="K17" s="102"/>
      <c r="L17" s="103"/>
      <c r="M17" s="30"/>
      <c r="N17" s="37"/>
      <c r="O17" s="18">
        <f t="shared" si="0"/>
        <v>0</v>
      </c>
      <c r="P17" s="33"/>
      <c r="Q17" s="34"/>
      <c r="R17" s="35"/>
      <c r="S17" s="3"/>
      <c r="T17" s="36"/>
      <c r="U17" s="157"/>
    </row>
    <row r="18" spans="1:21" ht="15.75" thickTop="1" x14ac:dyDescent="0.25">
      <c r="A18" s="15" t="s">
        <v>0</v>
      </c>
      <c r="B18" s="75" t="s">
        <v>28</v>
      </c>
      <c r="C18" s="83">
        <v>0.41666666666666669</v>
      </c>
      <c r="D18" s="17">
        <v>0.66666666666666663</v>
      </c>
      <c r="E18" s="83">
        <v>0.33333333333333331</v>
      </c>
      <c r="F18" s="25">
        <v>0.58333333333333337</v>
      </c>
      <c r="G18" s="112">
        <v>0.45833333333333331</v>
      </c>
      <c r="H18" s="113">
        <v>0.70833333333333337</v>
      </c>
      <c r="I18" s="83">
        <v>0.33333333333333331</v>
      </c>
      <c r="J18" s="25">
        <v>0.58333333333333337</v>
      </c>
      <c r="K18" s="97">
        <v>0.70833333333333337</v>
      </c>
      <c r="L18" s="98">
        <v>0.77083333333333337</v>
      </c>
      <c r="M18" s="114">
        <v>0.25</v>
      </c>
      <c r="N18" s="115">
        <v>0.5</v>
      </c>
      <c r="O18" s="18">
        <f t="shared" si="0"/>
        <v>1.3125</v>
      </c>
      <c r="P18" s="19">
        <f>O18-O19</f>
        <v>1.3125</v>
      </c>
      <c r="Q18" s="18">
        <v>3.125E-2</v>
      </c>
      <c r="R18" s="20">
        <f>P18+Q18</f>
        <v>1.34375</v>
      </c>
      <c r="S18" s="21"/>
      <c r="T18" s="22"/>
      <c r="U18" s="156">
        <v>1.34375</v>
      </c>
    </row>
    <row r="19" spans="1:21" x14ac:dyDescent="0.25">
      <c r="A19" s="23" t="s">
        <v>13</v>
      </c>
      <c r="B19" s="61"/>
      <c r="C19" s="24"/>
      <c r="D19" s="25"/>
      <c r="E19" s="24"/>
      <c r="F19" s="25"/>
      <c r="G19" s="24"/>
      <c r="H19" s="81"/>
      <c r="I19" s="24"/>
      <c r="J19" s="25"/>
      <c r="K19" s="105"/>
      <c r="L19" s="100"/>
      <c r="M19" s="81"/>
      <c r="N19" s="82"/>
      <c r="O19" s="18">
        <f t="shared" si="0"/>
        <v>0</v>
      </c>
      <c r="P19" s="26"/>
      <c r="Q19" s="27"/>
      <c r="R19" s="20"/>
      <c r="S19" s="28"/>
      <c r="T19" s="29"/>
      <c r="U19" s="157"/>
    </row>
    <row r="20" spans="1:21" ht="15.75" thickBot="1" x14ac:dyDescent="0.3">
      <c r="A20" s="2" t="s">
        <v>14</v>
      </c>
      <c r="B20" s="61"/>
      <c r="C20" s="89"/>
      <c r="D20" s="90"/>
      <c r="E20" s="89"/>
      <c r="F20" s="90"/>
      <c r="G20" s="89"/>
      <c r="H20" s="90"/>
      <c r="I20" s="89"/>
      <c r="J20" s="90"/>
      <c r="K20" s="102"/>
      <c r="L20" s="103"/>
      <c r="M20" s="89"/>
      <c r="N20" s="90"/>
      <c r="O20" s="18">
        <f t="shared" si="0"/>
        <v>0</v>
      </c>
      <c r="P20" s="33"/>
      <c r="Q20" s="34"/>
      <c r="R20" s="35"/>
      <c r="S20" s="3"/>
      <c r="T20" s="36"/>
      <c r="U20" s="157"/>
    </row>
    <row r="21" spans="1:21" ht="15.75" thickTop="1" x14ac:dyDescent="0.25">
      <c r="A21" s="15" t="s">
        <v>0</v>
      </c>
      <c r="B21" s="74" t="s">
        <v>38</v>
      </c>
      <c r="C21" s="16">
        <v>0.33333333333333331</v>
      </c>
      <c r="D21" s="17">
        <v>0.66666666666666663</v>
      </c>
      <c r="E21" s="16">
        <v>0.33333333333333331</v>
      </c>
      <c r="F21" s="17">
        <v>0.66666666666666663</v>
      </c>
      <c r="G21" s="16">
        <v>0.33333333333333331</v>
      </c>
      <c r="H21" s="17">
        <v>0.66666666666666663</v>
      </c>
      <c r="I21" s="114">
        <v>0.25</v>
      </c>
      <c r="J21" s="115">
        <v>0.58333333333333337</v>
      </c>
      <c r="K21" s="97">
        <v>0.70833333333333337</v>
      </c>
      <c r="L21" s="98">
        <v>0.77083333333333337</v>
      </c>
      <c r="M21" s="16">
        <v>0.33333333333333331</v>
      </c>
      <c r="N21" s="17">
        <v>0.66666666666666663</v>
      </c>
      <c r="O21" s="18">
        <f t="shared" si="0"/>
        <v>1.7291666666666667</v>
      </c>
      <c r="P21" s="19">
        <f>O21-O22</f>
        <v>1.625</v>
      </c>
      <c r="Q21" s="18"/>
      <c r="R21" s="20">
        <f>P21+Q21</f>
        <v>1.625</v>
      </c>
      <c r="S21" s="21"/>
      <c r="T21" s="22"/>
      <c r="U21" s="153">
        <v>1.625</v>
      </c>
    </row>
    <row r="22" spans="1:21" x14ac:dyDescent="0.25">
      <c r="A22" s="23" t="s">
        <v>13</v>
      </c>
      <c r="B22" s="62"/>
      <c r="C22" s="87">
        <v>0.5625</v>
      </c>
      <c r="D22" s="88">
        <v>0.58333333333333337</v>
      </c>
      <c r="E22" s="87">
        <v>0.5625</v>
      </c>
      <c r="F22" s="88">
        <v>0.58333333333333337</v>
      </c>
      <c r="G22" s="87">
        <v>0.5625</v>
      </c>
      <c r="H22" s="88">
        <v>0.58333333333333337</v>
      </c>
      <c r="I22" s="87">
        <v>0.5</v>
      </c>
      <c r="J22" s="88">
        <v>0.52083333333333337</v>
      </c>
      <c r="K22" s="99"/>
      <c r="L22" s="100"/>
      <c r="M22" s="87">
        <v>0.5625</v>
      </c>
      <c r="N22" s="88">
        <v>0.58333333333333337</v>
      </c>
      <c r="O22" s="18">
        <f t="shared" si="0"/>
        <v>0.10416666666666685</v>
      </c>
      <c r="P22" s="26"/>
      <c r="Q22" s="27"/>
      <c r="R22" s="20"/>
      <c r="S22" s="28"/>
      <c r="T22" s="29"/>
      <c r="U22" s="157"/>
    </row>
    <row r="23" spans="1:21" ht="15.75" thickBot="1" x14ac:dyDescent="0.3">
      <c r="A23" s="2" t="s">
        <v>14</v>
      </c>
      <c r="B23" s="62"/>
      <c r="C23" s="89"/>
      <c r="D23" s="90"/>
      <c r="E23" s="89"/>
      <c r="F23" s="90"/>
      <c r="G23" s="89"/>
      <c r="H23" s="90"/>
      <c r="I23" s="89"/>
      <c r="J23" s="90"/>
      <c r="K23" s="102"/>
      <c r="L23" s="103"/>
      <c r="M23" s="89"/>
      <c r="N23" s="90"/>
      <c r="O23" s="18">
        <f t="shared" si="0"/>
        <v>0</v>
      </c>
      <c r="P23" s="33"/>
      <c r="Q23" s="34"/>
      <c r="R23" s="35"/>
      <c r="S23" s="3"/>
      <c r="T23" s="36"/>
      <c r="U23" s="157"/>
    </row>
    <row r="24" spans="1:21" ht="15.75" thickTop="1" x14ac:dyDescent="0.25">
      <c r="A24" s="15" t="s">
        <v>0</v>
      </c>
      <c r="B24" s="75" t="s">
        <v>30</v>
      </c>
      <c r="C24" s="85">
        <v>0.33333333333333331</v>
      </c>
      <c r="D24" s="88">
        <v>0.52083333333333337</v>
      </c>
      <c r="E24" s="85">
        <v>0.33333333333333331</v>
      </c>
      <c r="F24" s="86">
        <v>0.66666666666666663</v>
      </c>
      <c r="G24" s="85">
        <v>0.33333333333333331</v>
      </c>
      <c r="H24" s="88">
        <v>0.52083333333333337</v>
      </c>
      <c r="I24" s="85">
        <v>0.33333333333333331</v>
      </c>
      <c r="J24" s="86">
        <v>0.66666666666666663</v>
      </c>
      <c r="K24" s="97">
        <v>0.70833333333333337</v>
      </c>
      <c r="L24" s="98">
        <v>0.77083333333333337</v>
      </c>
      <c r="M24" s="85">
        <v>0.33333333333333331</v>
      </c>
      <c r="N24" s="88">
        <v>0.52083333333333337</v>
      </c>
      <c r="O24" s="18">
        <f t="shared" si="0"/>
        <v>1.2916666666666667</v>
      </c>
      <c r="P24" s="19">
        <f>O24-O25</f>
        <v>1.25</v>
      </c>
      <c r="Q24" s="18"/>
      <c r="R24" s="20">
        <f>P24+Q24</f>
        <v>1.25</v>
      </c>
      <c r="S24" s="21"/>
      <c r="T24" s="22"/>
      <c r="U24" s="156">
        <v>1.25</v>
      </c>
    </row>
    <row r="25" spans="1:21" x14ac:dyDescent="0.25">
      <c r="A25" s="23" t="s">
        <v>13</v>
      </c>
      <c r="B25" s="61"/>
      <c r="C25" s="87"/>
      <c r="D25" s="88"/>
      <c r="E25" s="87">
        <v>0.5</v>
      </c>
      <c r="F25" s="88">
        <v>0.52083333333333337</v>
      </c>
      <c r="G25" s="87"/>
      <c r="H25" s="88"/>
      <c r="I25" s="87">
        <v>0.5</v>
      </c>
      <c r="J25" s="88">
        <v>0.52083333333333337</v>
      </c>
      <c r="K25" s="99"/>
      <c r="L25" s="100"/>
      <c r="M25" s="87"/>
      <c r="N25" s="88"/>
      <c r="O25" s="18">
        <f t="shared" si="0"/>
        <v>4.1666666666666741E-2</v>
      </c>
      <c r="P25" s="26"/>
      <c r="Q25" s="27"/>
      <c r="R25" s="20"/>
      <c r="S25" s="28"/>
      <c r="T25" s="29"/>
      <c r="U25" s="157"/>
    </row>
    <row r="26" spans="1:21" ht="15.75" thickBot="1" x14ac:dyDescent="0.3">
      <c r="A26" s="2" t="s">
        <v>14</v>
      </c>
      <c r="B26" s="61"/>
      <c r="C26" s="89"/>
      <c r="D26" s="90"/>
      <c r="E26" s="89"/>
      <c r="F26" s="90"/>
      <c r="G26" s="89"/>
      <c r="H26" s="90"/>
      <c r="I26" s="89"/>
      <c r="J26" s="90"/>
      <c r="K26" s="102"/>
      <c r="L26" s="103"/>
      <c r="M26" s="89"/>
      <c r="N26" s="90"/>
      <c r="O26" s="18">
        <f t="shared" si="0"/>
        <v>0</v>
      </c>
      <c r="P26" s="33"/>
      <c r="Q26" s="34"/>
      <c r="R26" s="35"/>
      <c r="S26" s="3"/>
      <c r="T26" s="36"/>
      <c r="U26" s="157"/>
    </row>
    <row r="27" spans="1:21" ht="15.75" thickTop="1" x14ac:dyDescent="0.25">
      <c r="A27" s="15" t="s">
        <v>0</v>
      </c>
      <c r="B27" s="71" t="s">
        <v>26</v>
      </c>
      <c r="C27" s="16">
        <v>0.33333333333333331</v>
      </c>
      <c r="D27" s="17">
        <v>0.66666666666666663</v>
      </c>
      <c r="E27" s="114">
        <v>0.25</v>
      </c>
      <c r="F27" s="115">
        <v>0.58333333333333337</v>
      </c>
      <c r="G27" s="16">
        <v>0.33333333333333331</v>
      </c>
      <c r="H27" s="17">
        <v>0.66666666666666663</v>
      </c>
      <c r="I27" s="16">
        <v>0.33333333333333331</v>
      </c>
      <c r="J27" s="17">
        <v>0.66666666666666663</v>
      </c>
      <c r="K27" s="97">
        <v>0.70833333333333337</v>
      </c>
      <c r="L27" s="98">
        <v>0.77083333333333337</v>
      </c>
      <c r="M27" s="16">
        <v>0.33333333333333331</v>
      </c>
      <c r="N27" s="17">
        <v>0.66666666666666663</v>
      </c>
      <c r="O27" s="18">
        <f t="shared" si="0"/>
        <v>1.7291666666666665</v>
      </c>
      <c r="P27" s="19">
        <f>O27-O28</f>
        <v>1.6249999999999996</v>
      </c>
      <c r="Q27" s="18"/>
      <c r="R27" s="20">
        <f>P27+Q27</f>
        <v>1.6249999999999996</v>
      </c>
      <c r="S27" s="21"/>
      <c r="T27" s="22"/>
      <c r="U27" s="156">
        <v>1.625</v>
      </c>
    </row>
    <row r="28" spans="1:21" x14ac:dyDescent="0.25">
      <c r="A28" s="23" t="s">
        <v>13</v>
      </c>
      <c r="B28" s="63"/>
      <c r="C28" s="24">
        <v>0.5</v>
      </c>
      <c r="D28" s="25">
        <v>0.52083333333333337</v>
      </c>
      <c r="E28" s="24">
        <v>0.5</v>
      </c>
      <c r="F28" s="25">
        <v>0.52083333333333337</v>
      </c>
      <c r="G28" s="24">
        <v>0.5</v>
      </c>
      <c r="H28" s="81">
        <v>0.52083333333333337</v>
      </c>
      <c r="I28" s="82">
        <v>0.5</v>
      </c>
      <c r="J28" s="82">
        <v>0.52083333333333337</v>
      </c>
      <c r="K28" s="105"/>
      <c r="L28" s="100"/>
      <c r="M28" s="81">
        <v>0.5</v>
      </c>
      <c r="N28" s="82">
        <v>0.52083333333333337</v>
      </c>
      <c r="O28" s="18">
        <f t="shared" si="0"/>
        <v>0.10416666666666685</v>
      </c>
      <c r="P28" s="26"/>
      <c r="Q28" s="27"/>
      <c r="R28" s="20"/>
      <c r="S28" s="28"/>
      <c r="T28" s="29"/>
      <c r="U28" s="157"/>
    </row>
    <row r="29" spans="1:21" ht="15.75" thickBot="1" x14ac:dyDescent="0.3">
      <c r="A29" s="2" t="s">
        <v>14</v>
      </c>
      <c r="B29" s="63"/>
      <c r="C29" s="30"/>
      <c r="D29" s="37"/>
      <c r="E29" s="30"/>
      <c r="F29" s="37"/>
      <c r="G29" s="30"/>
      <c r="H29" s="37"/>
      <c r="I29" s="30"/>
      <c r="J29" s="37"/>
      <c r="K29" s="102"/>
      <c r="L29" s="103"/>
      <c r="M29" s="30"/>
      <c r="N29" s="37"/>
      <c r="O29" s="18">
        <f t="shared" si="0"/>
        <v>0</v>
      </c>
      <c r="P29" s="33"/>
      <c r="Q29" s="34"/>
      <c r="R29" s="35"/>
      <c r="S29" s="3"/>
      <c r="T29" s="36"/>
      <c r="U29" s="157"/>
    </row>
    <row r="30" spans="1:21" ht="15.75" thickTop="1" x14ac:dyDescent="0.25">
      <c r="A30" s="15" t="s">
        <v>0</v>
      </c>
      <c r="B30" s="76" t="s">
        <v>31</v>
      </c>
      <c r="C30" s="16">
        <v>0.33333333333333331</v>
      </c>
      <c r="D30" s="24">
        <v>0.52083333333333337</v>
      </c>
      <c r="E30" s="16">
        <v>0.33333333333333331</v>
      </c>
      <c r="F30" s="88">
        <v>0.58333333333333337</v>
      </c>
      <c r="G30" s="16"/>
      <c r="H30" s="17"/>
      <c r="I30" s="16"/>
      <c r="J30" s="17"/>
      <c r="K30" s="97">
        <v>0.70833333333333337</v>
      </c>
      <c r="L30" s="98">
        <v>0.77083333333333337</v>
      </c>
      <c r="M30" s="39">
        <v>0.375</v>
      </c>
      <c r="N30" s="40">
        <v>0.70833333333333337</v>
      </c>
      <c r="O30" s="18">
        <f t="shared" si="0"/>
        <v>0.83333333333333348</v>
      </c>
      <c r="P30" s="19">
        <f>O30-O31</f>
        <v>0.81250000000000011</v>
      </c>
      <c r="Q30" s="18"/>
      <c r="R30" s="20">
        <f>P30+Q30</f>
        <v>0.81250000000000011</v>
      </c>
      <c r="S30" s="21"/>
      <c r="T30" s="22"/>
      <c r="U30" s="156">
        <v>1.625</v>
      </c>
    </row>
    <row r="31" spans="1:21" x14ac:dyDescent="0.25">
      <c r="A31" s="23" t="s">
        <v>13</v>
      </c>
      <c r="B31" s="64"/>
      <c r="C31" s="24"/>
      <c r="D31" s="25"/>
      <c r="E31" s="24"/>
      <c r="F31" s="25"/>
      <c r="G31" s="24"/>
      <c r="H31" s="25"/>
      <c r="I31" s="24"/>
      <c r="J31" s="25"/>
      <c r="K31" s="99"/>
      <c r="L31" s="100"/>
      <c r="M31" s="24">
        <v>0.54166666666666663</v>
      </c>
      <c r="N31" s="25">
        <v>0.5625</v>
      </c>
      <c r="O31" s="18">
        <f t="shared" si="0"/>
        <v>2.083333333333337E-2</v>
      </c>
      <c r="P31" s="26"/>
      <c r="Q31" s="27"/>
      <c r="R31" s="20"/>
      <c r="S31" s="28"/>
      <c r="T31" s="29"/>
      <c r="U31" s="157"/>
    </row>
    <row r="32" spans="1:21" ht="15.75" thickBot="1" x14ac:dyDescent="0.3">
      <c r="A32" s="2" t="s">
        <v>14</v>
      </c>
      <c r="B32" s="64"/>
      <c r="C32" s="30"/>
      <c r="D32" s="37"/>
      <c r="E32" s="30"/>
      <c r="F32" s="37"/>
      <c r="G32" s="30"/>
      <c r="H32" s="37"/>
      <c r="I32" s="30"/>
      <c r="J32" s="37"/>
      <c r="K32" s="102"/>
      <c r="L32" s="103"/>
      <c r="M32" s="30"/>
      <c r="N32" s="37"/>
      <c r="O32" s="18">
        <f t="shared" si="0"/>
        <v>0</v>
      </c>
      <c r="P32" s="33"/>
      <c r="Q32" s="34"/>
      <c r="R32" s="35"/>
      <c r="S32" s="3"/>
      <c r="T32" s="36"/>
      <c r="U32" s="157"/>
    </row>
    <row r="33" spans="1:21" ht="15.75" thickTop="1" x14ac:dyDescent="0.25">
      <c r="A33" s="15" t="s">
        <v>0</v>
      </c>
      <c r="B33" s="71" t="s">
        <v>29</v>
      </c>
      <c r="C33" s="83">
        <v>0.33333333333333331</v>
      </c>
      <c r="D33" s="17">
        <v>0.58333333333333337</v>
      </c>
      <c r="E33" s="83">
        <v>0.33333333333333331</v>
      </c>
      <c r="F33" s="17">
        <v>0.58333333333333337</v>
      </c>
      <c r="G33" s="83">
        <v>0.375</v>
      </c>
      <c r="H33" s="17">
        <v>0.66666666666666663</v>
      </c>
      <c r="I33" s="83">
        <v>0.375</v>
      </c>
      <c r="J33" s="17">
        <v>0.66666666666666663</v>
      </c>
      <c r="K33" s="97">
        <v>0.70833333333333337</v>
      </c>
      <c r="L33" s="98">
        <v>0.77083333333333337</v>
      </c>
      <c r="M33" s="83">
        <v>0.33333333333333331</v>
      </c>
      <c r="N33" s="17">
        <v>0.58333333333333337</v>
      </c>
      <c r="O33" s="18">
        <f t="shared" si="0"/>
        <v>1.3958333333333335</v>
      </c>
      <c r="P33" s="19">
        <f>O33-O34</f>
        <v>1.3541666666666667</v>
      </c>
      <c r="Q33" s="18"/>
      <c r="R33" s="20">
        <f>P33+Q33</f>
        <v>1.3541666666666667</v>
      </c>
      <c r="S33" s="21"/>
      <c r="T33" s="22"/>
      <c r="U33" s="156">
        <v>1.3541666666666667</v>
      </c>
    </row>
    <row r="34" spans="1:21" x14ac:dyDescent="0.25">
      <c r="A34" s="23" t="s">
        <v>13</v>
      </c>
      <c r="B34" s="63"/>
      <c r="C34" s="24"/>
      <c r="D34" s="25"/>
      <c r="E34" s="24"/>
      <c r="F34" s="25"/>
      <c r="G34" s="87">
        <v>0.5625</v>
      </c>
      <c r="H34" s="88">
        <v>0.58333333333333337</v>
      </c>
      <c r="I34" s="93">
        <v>0.5625</v>
      </c>
      <c r="J34" s="94">
        <v>0.58333333333333337</v>
      </c>
      <c r="K34" s="99"/>
      <c r="L34" s="100"/>
      <c r="M34" s="24"/>
      <c r="N34" s="25"/>
      <c r="O34" s="18">
        <f t="shared" si="0"/>
        <v>4.1666666666666741E-2</v>
      </c>
      <c r="P34" s="26"/>
      <c r="Q34" s="27"/>
      <c r="R34" s="20"/>
      <c r="S34" s="28"/>
      <c r="T34" s="29"/>
      <c r="U34" s="157"/>
    </row>
    <row r="35" spans="1:21" ht="15.75" thickBot="1" x14ac:dyDescent="0.3">
      <c r="A35" s="2" t="s">
        <v>14</v>
      </c>
      <c r="B35" s="63"/>
      <c r="C35" s="30"/>
      <c r="D35" s="37"/>
      <c r="E35" s="30"/>
      <c r="F35" s="37"/>
      <c r="G35" s="30"/>
      <c r="H35" s="37"/>
      <c r="I35" s="30"/>
      <c r="J35" s="37"/>
      <c r="K35" s="102"/>
      <c r="L35" s="103"/>
      <c r="M35" s="30"/>
      <c r="N35" s="37"/>
      <c r="O35" s="18">
        <f t="shared" si="0"/>
        <v>0</v>
      </c>
      <c r="P35" s="33"/>
      <c r="Q35" s="34"/>
      <c r="R35" s="35"/>
      <c r="S35" s="3"/>
      <c r="T35" s="36"/>
      <c r="U35" s="157"/>
    </row>
    <row r="36" spans="1:21" ht="15.75" thickTop="1" x14ac:dyDescent="0.25">
      <c r="A36" s="15" t="s">
        <v>0</v>
      </c>
      <c r="B36" s="76" t="s">
        <v>35</v>
      </c>
      <c r="C36" s="83">
        <v>0.33333333333333331</v>
      </c>
      <c r="D36" s="84">
        <v>0.66666666666666663</v>
      </c>
      <c r="E36" s="83">
        <v>0.33333333333333331</v>
      </c>
      <c r="F36" s="84">
        <v>0.66666666666666663</v>
      </c>
      <c r="G36" s="83">
        <v>0.33333333333333331</v>
      </c>
      <c r="H36" s="84">
        <v>0.66666666666666663</v>
      </c>
      <c r="I36" s="83">
        <v>0.33333333333333331</v>
      </c>
      <c r="J36" s="84">
        <v>0.66666666666666663</v>
      </c>
      <c r="K36" s="97">
        <v>0.70833333333333337</v>
      </c>
      <c r="L36" s="98">
        <v>0.77083333333333337</v>
      </c>
      <c r="M36" s="83">
        <v>0.33333333333333331</v>
      </c>
      <c r="N36" s="84">
        <v>0.66666666666666663</v>
      </c>
      <c r="O36" s="18">
        <f t="shared" si="0"/>
        <v>1.7291666666666665</v>
      </c>
      <c r="P36" s="19">
        <f>O36-O37</f>
        <v>1.6250000000000002</v>
      </c>
      <c r="Q36" s="18"/>
      <c r="R36" s="20">
        <f>P36+Q36</f>
        <v>1.6250000000000002</v>
      </c>
      <c r="S36" s="21"/>
      <c r="T36" s="22"/>
      <c r="U36" s="156">
        <v>1.625</v>
      </c>
    </row>
    <row r="37" spans="1:21" x14ac:dyDescent="0.25">
      <c r="A37" s="23" t="s">
        <v>13</v>
      </c>
      <c r="B37" s="64"/>
      <c r="C37" s="24">
        <v>0.52083333333333337</v>
      </c>
      <c r="D37" s="25">
        <v>0.54166666666666663</v>
      </c>
      <c r="E37" s="24">
        <v>0.52083333333333337</v>
      </c>
      <c r="F37" s="25">
        <v>0.54166666666666663</v>
      </c>
      <c r="G37" s="24">
        <v>0.52083333333333337</v>
      </c>
      <c r="H37" s="25">
        <v>0.54166666666666663</v>
      </c>
      <c r="I37" s="24">
        <v>0.52083333333333337</v>
      </c>
      <c r="J37" s="25">
        <v>0.54166666666666663</v>
      </c>
      <c r="K37" s="99"/>
      <c r="L37" s="100"/>
      <c r="M37" s="24">
        <v>0.52083333333333337</v>
      </c>
      <c r="N37" s="25">
        <v>0.54166666666666663</v>
      </c>
      <c r="O37" s="18">
        <f t="shared" si="0"/>
        <v>0.1041666666666663</v>
      </c>
      <c r="P37" s="26"/>
      <c r="Q37" s="27"/>
      <c r="R37" s="20"/>
      <c r="S37" s="28"/>
      <c r="T37" s="29"/>
      <c r="U37" s="157"/>
    </row>
    <row r="38" spans="1:21" ht="15.75" thickBot="1" x14ac:dyDescent="0.3">
      <c r="A38" s="2" t="s">
        <v>14</v>
      </c>
      <c r="B38" s="64"/>
      <c r="C38" s="30"/>
      <c r="D38" s="37"/>
      <c r="E38" s="30"/>
      <c r="F38" s="37"/>
      <c r="G38" s="30"/>
      <c r="H38" s="37"/>
      <c r="I38" s="30"/>
      <c r="J38" s="37"/>
      <c r="K38" s="102"/>
      <c r="L38" s="103"/>
      <c r="M38" s="30"/>
      <c r="N38" s="37"/>
      <c r="O38" s="18">
        <f t="shared" si="0"/>
        <v>0</v>
      </c>
      <c r="P38" s="33"/>
      <c r="Q38" s="34"/>
      <c r="R38" s="35"/>
      <c r="S38" s="3"/>
      <c r="T38" s="36"/>
      <c r="U38" s="157"/>
    </row>
    <row r="39" spans="1:21" ht="15.75" thickTop="1" x14ac:dyDescent="0.25">
      <c r="A39" s="15" t="s">
        <v>0</v>
      </c>
      <c r="B39" s="77" t="s">
        <v>32</v>
      </c>
      <c r="C39" s="39">
        <v>0.54166666666666663</v>
      </c>
      <c r="D39" s="40">
        <v>0.70833333333333337</v>
      </c>
      <c r="E39" s="83">
        <v>0.34375</v>
      </c>
      <c r="F39" s="17">
        <v>0.58333333333333337</v>
      </c>
      <c r="G39" s="83">
        <v>0.34375</v>
      </c>
      <c r="H39" s="17">
        <v>0.52083333333333337</v>
      </c>
      <c r="I39" s="16">
        <v>0.48958333333333331</v>
      </c>
      <c r="J39" s="17">
        <v>0.66666666666666663</v>
      </c>
      <c r="K39" s="97">
        <v>0.70833333333333337</v>
      </c>
      <c r="L39" s="98">
        <v>0.77083333333333337</v>
      </c>
      <c r="M39" s="83">
        <v>0.34375</v>
      </c>
      <c r="N39" s="17">
        <v>0.5625</v>
      </c>
      <c r="O39" s="18">
        <f t="shared" si="0"/>
        <v>1.0416666666666667</v>
      </c>
      <c r="P39" s="19">
        <f>O39-O40</f>
        <v>1.0416666666666667</v>
      </c>
      <c r="Q39" s="18"/>
      <c r="R39" s="20">
        <f>P39+Q39</f>
        <v>1.0416666666666667</v>
      </c>
      <c r="S39" s="21"/>
      <c r="T39" s="22"/>
      <c r="U39" s="156">
        <v>1.0416666666666667</v>
      </c>
    </row>
    <row r="40" spans="1:21" x14ac:dyDescent="0.25">
      <c r="A40" s="23" t="s">
        <v>13</v>
      </c>
      <c r="B40" s="65"/>
      <c r="C40" s="24"/>
      <c r="D40" s="25"/>
      <c r="E40" s="24"/>
      <c r="F40" s="25"/>
      <c r="G40" s="24"/>
      <c r="H40" s="25"/>
      <c r="I40" s="24"/>
      <c r="J40" s="25"/>
      <c r="K40" s="99"/>
      <c r="L40" s="100"/>
      <c r="M40" s="24"/>
      <c r="N40" s="25"/>
      <c r="O40" s="18">
        <f t="shared" si="0"/>
        <v>0</v>
      </c>
      <c r="P40" s="26"/>
      <c r="Q40" s="27"/>
      <c r="R40" s="20"/>
      <c r="S40" s="28"/>
      <c r="T40" s="29"/>
      <c r="U40" s="157"/>
    </row>
    <row r="41" spans="1:21" ht="15.75" thickBot="1" x14ac:dyDescent="0.3">
      <c r="A41" s="2" t="s">
        <v>14</v>
      </c>
      <c r="B41" s="65"/>
      <c r="C41" s="30"/>
      <c r="D41" s="37"/>
      <c r="E41" s="30"/>
      <c r="F41" s="37"/>
      <c r="G41" s="30"/>
      <c r="H41" s="37"/>
      <c r="I41" s="30"/>
      <c r="J41" s="37"/>
      <c r="K41" s="102"/>
      <c r="L41" s="103"/>
      <c r="M41" s="30"/>
      <c r="N41" s="37"/>
      <c r="O41" s="18">
        <f t="shared" si="0"/>
        <v>0</v>
      </c>
      <c r="P41" s="33"/>
      <c r="Q41" s="34"/>
      <c r="R41" s="35"/>
      <c r="S41" s="3"/>
      <c r="T41" s="36"/>
      <c r="U41" s="157"/>
    </row>
    <row r="42" spans="1:21" ht="15.75" thickTop="1" x14ac:dyDescent="0.25">
      <c r="A42" s="15" t="s">
        <v>0</v>
      </c>
      <c r="B42" s="78" t="s">
        <v>23</v>
      </c>
      <c r="C42" s="16">
        <v>0.33333333333333331</v>
      </c>
      <c r="D42" s="17">
        <v>0.66666666666666663</v>
      </c>
      <c r="E42" s="114">
        <v>0.25</v>
      </c>
      <c r="F42" s="115">
        <v>0.58333333333333337</v>
      </c>
      <c r="G42" s="16">
        <v>0.33333333333333331</v>
      </c>
      <c r="H42" s="17">
        <v>0.66666666666666663</v>
      </c>
      <c r="I42" s="16">
        <v>0.33333333333333331</v>
      </c>
      <c r="J42" s="17">
        <v>0.66666666666666663</v>
      </c>
      <c r="K42" s="97">
        <v>0.70833333333333337</v>
      </c>
      <c r="L42" s="98">
        <v>0.77083333333333337</v>
      </c>
      <c r="M42" s="16">
        <v>0.33333333333333331</v>
      </c>
      <c r="N42" s="17">
        <v>0.66666666666666663</v>
      </c>
      <c r="O42" s="18">
        <f>(D42-C42)+(F42-E42)+(L42-K42)+(H42-G42)+(J42-I42)+(N42-M42)</f>
        <v>1.7291666666666665</v>
      </c>
      <c r="P42" s="19">
        <f>O42-O43</f>
        <v>1.6249999999999996</v>
      </c>
      <c r="Q42" s="18"/>
      <c r="R42" s="20">
        <f>P42+Q42</f>
        <v>1.6249999999999996</v>
      </c>
      <c r="S42" s="21"/>
      <c r="T42" s="22"/>
      <c r="U42" s="156">
        <v>1.625</v>
      </c>
    </row>
    <row r="43" spans="1:21" x14ac:dyDescent="0.25">
      <c r="A43" s="23" t="s">
        <v>13</v>
      </c>
      <c r="B43" s="66"/>
      <c r="C43" s="24">
        <v>0.54166666666666663</v>
      </c>
      <c r="D43" s="25">
        <v>0.5625</v>
      </c>
      <c r="E43" s="24">
        <v>0.5</v>
      </c>
      <c r="F43" s="25">
        <v>0.52083333333333337</v>
      </c>
      <c r="G43" s="24">
        <v>0.54166666666666663</v>
      </c>
      <c r="H43" s="25">
        <v>0.5625</v>
      </c>
      <c r="I43" s="24">
        <v>0.54166666666666663</v>
      </c>
      <c r="J43" s="25">
        <v>0.5625</v>
      </c>
      <c r="K43" s="99"/>
      <c r="L43" s="100"/>
      <c r="M43" s="24">
        <v>0.54166666666666663</v>
      </c>
      <c r="N43" s="25">
        <v>0.5625</v>
      </c>
      <c r="O43" s="18">
        <f t="shared" ref="O43:O53" si="1">(D43-C43)+(F43-E43)+(L43-K43)+(H43-G43)+(J43-I43)+(N43-M43)</f>
        <v>0.10416666666666685</v>
      </c>
      <c r="P43" s="26"/>
      <c r="Q43" s="27"/>
      <c r="R43" s="20"/>
      <c r="S43" s="28"/>
      <c r="T43" s="29"/>
      <c r="U43" s="157"/>
    </row>
    <row r="44" spans="1:21" ht="15.75" thickBot="1" x14ac:dyDescent="0.3">
      <c r="A44" s="2" t="s">
        <v>14</v>
      </c>
      <c r="B44" s="66"/>
      <c r="C44" s="89"/>
      <c r="D44" s="90"/>
      <c r="E44" s="89"/>
      <c r="F44" s="90"/>
      <c r="G44" s="89"/>
      <c r="H44" s="90"/>
      <c r="I44" s="89"/>
      <c r="J44" s="90"/>
      <c r="K44" s="102"/>
      <c r="L44" s="103"/>
      <c r="M44" s="89"/>
      <c r="N44" s="90"/>
      <c r="O44" s="18">
        <f t="shared" si="1"/>
        <v>0</v>
      </c>
      <c r="P44" s="33"/>
      <c r="Q44" s="34"/>
      <c r="R44" s="35"/>
      <c r="S44" s="3"/>
      <c r="T44" s="36"/>
      <c r="U44" s="157"/>
    </row>
    <row r="45" spans="1:21" ht="15.75" thickTop="1" x14ac:dyDescent="0.25">
      <c r="A45" s="15" t="s">
        <v>0</v>
      </c>
      <c r="B45" s="77" t="s">
        <v>39</v>
      </c>
      <c r="C45" s="114">
        <v>0.25</v>
      </c>
      <c r="D45" s="115">
        <v>0.58333333333333337</v>
      </c>
      <c r="E45" s="83">
        <v>0.33333333333333331</v>
      </c>
      <c r="F45" s="84">
        <v>0.66666666666666663</v>
      </c>
      <c r="G45" s="83">
        <v>0.33333333333333331</v>
      </c>
      <c r="H45" s="84">
        <v>0.66666666666666663</v>
      </c>
      <c r="I45" s="112">
        <v>0.375</v>
      </c>
      <c r="J45" s="113">
        <v>0.70833333333333337</v>
      </c>
      <c r="K45" s="97">
        <v>0.70833333333333337</v>
      </c>
      <c r="L45" s="98">
        <v>0.77083333333333337</v>
      </c>
      <c r="M45" s="83">
        <v>0.33333333333333331</v>
      </c>
      <c r="N45" s="84">
        <v>0.66666666666666663</v>
      </c>
      <c r="O45" s="18">
        <f t="shared" si="1"/>
        <v>1.7291666666666667</v>
      </c>
      <c r="P45" s="19">
        <f>O45-O46</f>
        <v>1.625</v>
      </c>
      <c r="Q45" s="18"/>
      <c r="R45" s="20">
        <f>P45+Q45</f>
        <v>1.625</v>
      </c>
      <c r="S45" s="21"/>
      <c r="T45" s="22"/>
      <c r="U45" s="156">
        <v>1.625</v>
      </c>
    </row>
    <row r="46" spans="1:21" x14ac:dyDescent="0.25">
      <c r="A46" s="23" t="s">
        <v>13</v>
      </c>
      <c r="B46" s="65"/>
      <c r="C46" s="24">
        <v>0.5</v>
      </c>
      <c r="D46" s="25">
        <v>0.52083333333333337</v>
      </c>
      <c r="E46" s="24">
        <v>0.5</v>
      </c>
      <c r="F46" s="25">
        <v>0.52083333333333337</v>
      </c>
      <c r="G46" s="24">
        <v>0.5</v>
      </c>
      <c r="H46" s="81">
        <v>0.52083333333333337</v>
      </c>
      <c r="I46" s="24">
        <v>0.54166666666666663</v>
      </c>
      <c r="J46" s="25">
        <v>0.5625</v>
      </c>
      <c r="K46" s="105"/>
      <c r="L46" s="100"/>
      <c r="M46" s="81">
        <v>0.5</v>
      </c>
      <c r="N46" s="82">
        <v>0.52083333333333337</v>
      </c>
      <c r="O46" s="18">
        <f t="shared" si="1"/>
        <v>0.10416666666666685</v>
      </c>
      <c r="P46" s="26"/>
      <c r="Q46" s="27"/>
      <c r="R46" s="20"/>
      <c r="S46" s="28"/>
      <c r="T46" s="29"/>
      <c r="U46" s="157"/>
    </row>
    <row r="47" spans="1:21" ht="15.75" thickBot="1" x14ac:dyDescent="0.3">
      <c r="A47" s="2" t="s">
        <v>14</v>
      </c>
      <c r="B47" s="65"/>
      <c r="C47" s="30"/>
      <c r="D47" s="37"/>
      <c r="E47" s="30"/>
      <c r="F47" s="37"/>
      <c r="G47" s="30"/>
      <c r="H47" s="37"/>
      <c r="I47" s="30"/>
      <c r="J47" s="37"/>
      <c r="K47" s="102"/>
      <c r="L47" s="103"/>
      <c r="M47" s="30"/>
      <c r="N47" s="37"/>
      <c r="O47" s="18">
        <f t="shared" si="1"/>
        <v>0</v>
      </c>
      <c r="P47" s="33"/>
      <c r="Q47" s="34"/>
      <c r="R47" s="35"/>
      <c r="S47" s="3"/>
      <c r="T47" s="36"/>
      <c r="U47" s="157"/>
    </row>
    <row r="48" spans="1:21" ht="15.75" thickTop="1" x14ac:dyDescent="0.25">
      <c r="A48" s="15" t="s">
        <v>0</v>
      </c>
      <c r="B48" s="79" t="s">
        <v>36</v>
      </c>
      <c r="C48" s="114">
        <v>0.25</v>
      </c>
      <c r="D48" s="115">
        <v>0.58333333333333337</v>
      </c>
      <c r="E48" s="83">
        <v>0.33333333333333331</v>
      </c>
      <c r="F48" s="84">
        <v>0.66666666666666663</v>
      </c>
      <c r="G48" s="83">
        <v>0.33333333333333331</v>
      </c>
      <c r="H48" s="84">
        <v>0.66666666666666663</v>
      </c>
      <c r="I48" s="83">
        <v>0.33333333333333331</v>
      </c>
      <c r="J48" s="84">
        <v>0.66666666666666663</v>
      </c>
      <c r="K48" s="97">
        <v>0.70833333333333337</v>
      </c>
      <c r="L48" s="98">
        <v>0.77083333333333337</v>
      </c>
      <c r="M48" s="39">
        <v>0.375</v>
      </c>
      <c r="N48" s="40">
        <v>0.70833333333333337</v>
      </c>
      <c r="O48" s="18">
        <f t="shared" si="1"/>
        <v>1.7291666666666665</v>
      </c>
      <c r="P48" s="19">
        <f>O48-O49</f>
        <v>1.625</v>
      </c>
      <c r="Q48" s="18"/>
      <c r="R48" s="20">
        <f>P48+Q48</f>
        <v>1.625</v>
      </c>
      <c r="S48" s="21"/>
      <c r="T48" s="22"/>
      <c r="U48" s="156">
        <v>1.625</v>
      </c>
    </row>
    <row r="49" spans="1:21" x14ac:dyDescent="0.25">
      <c r="A49" s="23" t="s">
        <v>13</v>
      </c>
      <c r="B49" s="67"/>
      <c r="C49" s="24">
        <v>0.5</v>
      </c>
      <c r="D49" s="25">
        <v>0.52083333333333337</v>
      </c>
      <c r="E49" s="87">
        <v>0.52083333333333337</v>
      </c>
      <c r="F49" s="88">
        <v>0.54166666666666663</v>
      </c>
      <c r="G49" s="87">
        <v>0.52083333333333337</v>
      </c>
      <c r="H49" s="88">
        <v>0.54166666666666663</v>
      </c>
      <c r="I49" s="87">
        <v>0.52083333333333337</v>
      </c>
      <c r="J49" s="88">
        <v>0.54166666666666663</v>
      </c>
      <c r="K49" s="99"/>
      <c r="L49" s="100"/>
      <c r="M49" s="24">
        <v>0.54166666666666663</v>
      </c>
      <c r="N49" s="25">
        <v>0.5625</v>
      </c>
      <c r="O49" s="18">
        <f t="shared" si="1"/>
        <v>0.10416666666666652</v>
      </c>
      <c r="P49" s="26"/>
      <c r="Q49" s="27"/>
      <c r="R49" s="20"/>
      <c r="S49" s="28"/>
      <c r="T49" s="29"/>
      <c r="U49" s="157"/>
    </row>
    <row r="50" spans="1:21" ht="15.75" thickBot="1" x14ac:dyDescent="0.3">
      <c r="A50" s="2" t="s">
        <v>14</v>
      </c>
      <c r="B50" s="67"/>
      <c r="C50" s="30"/>
      <c r="D50" s="37"/>
      <c r="E50" s="30"/>
      <c r="F50" s="37"/>
      <c r="G50" s="30"/>
      <c r="H50" s="37"/>
      <c r="I50" s="30"/>
      <c r="J50" s="37"/>
      <c r="K50" s="102"/>
      <c r="L50" s="103"/>
      <c r="M50" s="30"/>
      <c r="N50" s="37"/>
      <c r="O50" s="18">
        <f t="shared" si="1"/>
        <v>0</v>
      </c>
      <c r="P50" s="33"/>
      <c r="Q50" s="34"/>
      <c r="R50" s="35"/>
      <c r="S50" s="3"/>
      <c r="T50" s="36"/>
      <c r="U50" s="157"/>
    </row>
    <row r="51" spans="1:21" ht="15.75" thickTop="1" x14ac:dyDescent="0.25">
      <c r="A51" s="15" t="s">
        <v>0</v>
      </c>
      <c r="B51" s="68" t="s">
        <v>41</v>
      </c>
      <c r="C51" s="41"/>
      <c r="D51" s="38"/>
      <c r="E51" s="41">
        <v>0.45833333333333331</v>
      </c>
      <c r="F51" s="38">
        <v>0.66666666666666663</v>
      </c>
      <c r="G51" s="41"/>
      <c r="H51" s="38"/>
      <c r="I51" s="41"/>
      <c r="J51" s="38"/>
      <c r="K51" s="97"/>
      <c r="L51" s="98"/>
      <c r="M51" s="41"/>
      <c r="N51" s="38"/>
      <c r="O51" s="18">
        <f t="shared" si="1"/>
        <v>0.20833333333333331</v>
      </c>
      <c r="P51" s="19">
        <f>O51-O52</f>
        <v>0.20833333333333331</v>
      </c>
      <c r="Q51" s="18"/>
      <c r="R51" s="20">
        <f>P51+Q51</f>
        <v>0.20833333333333331</v>
      </c>
      <c r="S51" s="21"/>
      <c r="T51" s="22"/>
      <c r="U51" s="158">
        <v>0.20833333333333334</v>
      </c>
    </row>
    <row r="52" spans="1:21" x14ac:dyDescent="0.25">
      <c r="A52" s="23" t="s">
        <v>13</v>
      </c>
      <c r="B52" s="68"/>
      <c r="C52" s="42"/>
      <c r="D52" s="43"/>
      <c r="E52" s="42"/>
      <c r="F52" s="43"/>
      <c r="G52" s="42"/>
      <c r="H52" s="43"/>
      <c r="I52" s="42"/>
      <c r="J52" s="43"/>
      <c r="K52" s="99"/>
      <c r="L52" s="100"/>
      <c r="M52" s="42"/>
      <c r="N52" s="43"/>
      <c r="O52" s="18">
        <f t="shared" si="1"/>
        <v>0</v>
      </c>
      <c r="P52" s="26"/>
      <c r="Q52" s="27"/>
      <c r="R52" s="20"/>
      <c r="S52" s="28"/>
      <c r="T52" s="29"/>
      <c r="U52" s="157"/>
    </row>
    <row r="53" spans="1:21" ht="15.75" thickBot="1" x14ac:dyDescent="0.3">
      <c r="A53" s="2" t="s">
        <v>14</v>
      </c>
      <c r="B53" s="68"/>
      <c r="C53" s="44"/>
      <c r="D53" s="45"/>
      <c r="E53" s="44"/>
      <c r="F53" s="45"/>
      <c r="G53" s="44"/>
      <c r="H53" s="45"/>
      <c r="I53" s="44"/>
      <c r="J53" s="45"/>
      <c r="K53" s="102"/>
      <c r="L53" s="103"/>
      <c r="M53" s="44"/>
      <c r="N53" s="45"/>
      <c r="O53" s="18">
        <f t="shared" si="1"/>
        <v>0</v>
      </c>
      <c r="P53" s="33"/>
      <c r="Q53" s="34"/>
      <c r="R53" s="35"/>
      <c r="S53" s="3"/>
      <c r="T53" s="36"/>
      <c r="U53" s="157"/>
    </row>
    <row r="54" spans="1:21" ht="15.75" thickTop="1" x14ac:dyDescent="0.25">
      <c r="A54" s="15" t="s">
        <v>0</v>
      </c>
      <c r="B54" s="69" t="s">
        <v>40</v>
      </c>
      <c r="C54" s="83">
        <v>0.33333333333333331</v>
      </c>
      <c r="D54" s="84">
        <v>0.66666666666666663</v>
      </c>
      <c r="E54" s="83">
        <v>0.33333333333333331</v>
      </c>
      <c r="F54" s="84">
        <v>0.66666666666666663</v>
      </c>
      <c r="G54" s="114">
        <v>0.25</v>
      </c>
      <c r="H54" s="115">
        <v>0.58333333333333337</v>
      </c>
      <c r="I54" s="112">
        <v>0.375</v>
      </c>
      <c r="J54" s="113">
        <v>0.70833333333333337</v>
      </c>
      <c r="K54" s="97">
        <v>0.70833333333333337</v>
      </c>
      <c r="L54" s="98">
        <v>0.77083333333333337</v>
      </c>
      <c r="M54" s="83">
        <v>0.33333333333333331</v>
      </c>
      <c r="N54" s="84">
        <v>0.66666666666666663</v>
      </c>
      <c r="O54" s="18">
        <f>(D42-C42)+(F54-E54)+(L54-K54)+(H54-G54)+(J54-I54)+(N54-M54)</f>
        <v>1.7291666666666667</v>
      </c>
      <c r="P54" s="19">
        <f>O54-O55</f>
        <v>1.6250000000000004</v>
      </c>
      <c r="Q54" s="18"/>
      <c r="R54" s="20">
        <f>P54+Q54</f>
        <v>1.6250000000000004</v>
      </c>
      <c r="S54" s="21"/>
      <c r="T54" s="22"/>
      <c r="U54" s="156">
        <v>1.625</v>
      </c>
    </row>
    <row r="55" spans="1:21" x14ac:dyDescent="0.25">
      <c r="A55" s="23" t="s">
        <v>13</v>
      </c>
      <c r="B55" s="69"/>
      <c r="C55" s="24">
        <v>0.52083333333333337</v>
      </c>
      <c r="D55" s="25">
        <v>0.54166666666666663</v>
      </c>
      <c r="E55" s="24">
        <v>0.52083333333333337</v>
      </c>
      <c r="F55" s="25">
        <v>0.54166666666666663</v>
      </c>
      <c r="G55" s="24">
        <v>0.52083333333333337</v>
      </c>
      <c r="H55" s="25">
        <v>0.54166666666666663</v>
      </c>
      <c r="I55" s="24">
        <v>0.54166666666666663</v>
      </c>
      <c r="J55" s="25">
        <v>0.5625</v>
      </c>
      <c r="K55" s="99"/>
      <c r="L55" s="100"/>
      <c r="M55" s="24">
        <v>0.52083333333333337</v>
      </c>
      <c r="N55" s="25">
        <v>0.54166666666666663</v>
      </c>
      <c r="O55" s="18">
        <f t="shared" ref="O55:O62" si="2">(D55-C55)+(F55-E55)+(L55-K55)+(H55-G55)+(J55-I55)+(N55-M55)</f>
        <v>0.10416666666666641</v>
      </c>
      <c r="P55" s="26"/>
      <c r="Q55" s="27"/>
      <c r="R55" s="20"/>
      <c r="S55" s="28"/>
      <c r="T55" s="29"/>
      <c r="U55" s="157"/>
    </row>
    <row r="56" spans="1:21" ht="15.75" thickBot="1" x14ac:dyDescent="0.3">
      <c r="A56" s="2" t="s">
        <v>14</v>
      </c>
      <c r="B56" s="69"/>
      <c r="C56" s="30"/>
      <c r="D56" s="37"/>
      <c r="E56" s="30"/>
      <c r="F56" s="37"/>
      <c r="G56" s="30"/>
      <c r="H56" s="37"/>
      <c r="I56" s="30"/>
      <c r="J56" s="37"/>
      <c r="K56" s="102"/>
      <c r="L56" s="103"/>
      <c r="M56" s="30"/>
      <c r="N56" s="37"/>
      <c r="O56" s="18">
        <f t="shared" si="2"/>
        <v>0</v>
      </c>
      <c r="P56" s="33"/>
      <c r="Q56" s="34"/>
      <c r="R56" s="35"/>
      <c r="S56" s="3"/>
      <c r="T56" s="36"/>
      <c r="U56" s="157"/>
    </row>
    <row r="57" spans="1:21" ht="15.75" thickTop="1" x14ac:dyDescent="0.25">
      <c r="A57" s="15" t="s">
        <v>0</v>
      </c>
      <c r="B57" s="70" t="s">
        <v>21</v>
      </c>
      <c r="C57" s="83">
        <v>0.33333333333333331</v>
      </c>
      <c r="D57" s="84">
        <v>0.66666666666666663</v>
      </c>
      <c r="E57" s="83">
        <v>0.33333333333333331</v>
      </c>
      <c r="F57" s="84">
        <v>0.66666666666666663</v>
      </c>
      <c r="G57" s="112">
        <v>0.375</v>
      </c>
      <c r="H57" s="113">
        <v>0.70833333333333337</v>
      </c>
      <c r="I57" s="83">
        <v>0.33333333333333331</v>
      </c>
      <c r="J57" s="84">
        <v>0.66666666666666663</v>
      </c>
      <c r="K57" s="97">
        <v>0.70833333333333337</v>
      </c>
      <c r="L57" s="98">
        <v>0.77083333333333337</v>
      </c>
      <c r="M57" s="114">
        <v>0.25</v>
      </c>
      <c r="N57" s="115">
        <v>0.58333333333333337</v>
      </c>
      <c r="O57" s="18">
        <f t="shared" si="2"/>
        <v>1.7291666666666665</v>
      </c>
      <c r="P57" s="19">
        <f>O57-O58</f>
        <v>1.6249999999999996</v>
      </c>
      <c r="Q57" s="18"/>
      <c r="R57" s="20">
        <f>P57+Q57</f>
        <v>1.6249999999999996</v>
      </c>
      <c r="S57" s="21"/>
      <c r="T57" s="22"/>
      <c r="U57" s="156">
        <v>1.625</v>
      </c>
    </row>
    <row r="58" spans="1:21" x14ac:dyDescent="0.25">
      <c r="A58" s="23" t="s">
        <v>13</v>
      </c>
      <c r="B58" s="70"/>
      <c r="C58" s="24">
        <v>0.54166666666666663</v>
      </c>
      <c r="D58" s="25">
        <v>0.5625</v>
      </c>
      <c r="E58" s="24">
        <v>0.54166666666666663</v>
      </c>
      <c r="F58" s="25">
        <v>0.5625</v>
      </c>
      <c r="G58" s="24">
        <v>0.54166666666666663</v>
      </c>
      <c r="H58" s="25">
        <v>0.5625</v>
      </c>
      <c r="I58" s="24">
        <v>0.54166666666666663</v>
      </c>
      <c r="J58" s="25">
        <v>0.5625</v>
      </c>
      <c r="K58" s="99"/>
      <c r="L58" s="100"/>
      <c r="M58" s="24">
        <v>0.54166666666666663</v>
      </c>
      <c r="N58" s="25">
        <v>0.5625</v>
      </c>
      <c r="O58" s="18">
        <f t="shared" si="2"/>
        <v>0.10416666666666685</v>
      </c>
      <c r="P58" s="26"/>
      <c r="Q58" s="27"/>
      <c r="R58" s="20"/>
      <c r="S58" s="28"/>
      <c r="T58" s="29"/>
      <c r="U58" s="157"/>
    </row>
    <row r="59" spans="1:21" ht="15.75" thickBot="1" x14ac:dyDescent="0.3">
      <c r="A59" s="2" t="s">
        <v>14</v>
      </c>
      <c r="B59" s="70"/>
      <c r="C59" s="91"/>
      <c r="D59" s="92"/>
      <c r="E59" s="91"/>
      <c r="F59" s="92"/>
      <c r="G59" s="91"/>
      <c r="H59" s="92"/>
      <c r="I59" s="91"/>
      <c r="J59" s="92"/>
      <c r="K59" s="106"/>
      <c r="L59" s="107"/>
      <c r="M59" s="91"/>
      <c r="N59" s="92"/>
      <c r="O59" s="18">
        <f t="shared" si="2"/>
        <v>0</v>
      </c>
      <c r="P59" s="33"/>
      <c r="Q59" s="34"/>
      <c r="R59" s="35"/>
      <c r="S59" s="3"/>
      <c r="T59" s="36"/>
      <c r="U59" s="157"/>
    </row>
    <row r="60" spans="1:21" ht="15.75" thickTop="1" x14ac:dyDescent="0.25">
      <c r="A60" s="15" t="s">
        <v>0</v>
      </c>
      <c r="B60" s="73" t="s">
        <v>33</v>
      </c>
      <c r="C60" s="83">
        <v>0.33333333333333331</v>
      </c>
      <c r="D60" s="84">
        <v>0.66666666666666663</v>
      </c>
      <c r="E60" s="112">
        <v>0.375</v>
      </c>
      <c r="F60" s="113">
        <v>0.70833333333333337</v>
      </c>
      <c r="G60" s="83">
        <v>0.33333333333333331</v>
      </c>
      <c r="H60" s="84">
        <v>0.66666666666666663</v>
      </c>
      <c r="I60" s="114">
        <v>0.25</v>
      </c>
      <c r="J60" s="115">
        <v>0.58333333333333337</v>
      </c>
      <c r="K60" s="97">
        <v>0.70833333333333337</v>
      </c>
      <c r="L60" s="98">
        <v>0.77083333333333337</v>
      </c>
      <c r="M60" s="83">
        <v>0.33333333333333331</v>
      </c>
      <c r="N60" s="84">
        <v>0.66666666666666663</v>
      </c>
      <c r="O60" s="18">
        <f t="shared" si="2"/>
        <v>1.7291666666666667</v>
      </c>
      <c r="P60" s="19">
        <f>O60-O61</f>
        <v>1.625</v>
      </c>
      <c r="Q60" s="18"/>
      <c r="R60" s="20">
        <f>P60+Q60</f>
        <v>1.625</v>
      </c>
      <c r="S60" s="21"/>
      <c r="T60" s="22"/>
      <c r="U60" s="156">
        <v>1.625</v>
      </c>
    </row>
    <row r="61" spans="1:21" x14ac:dyDescent="0.25">
      <c r="A61" s="23" t="s">
        <v>13</v>
      </c>
      <c r="B61" s="80"/>
      <c r="C61" s="24">
        <v>0.54166666666666663</v>
      </c>
      <c r="D61" s="25">
        <v>0.5625</v>
      </c>
      <c r="E61" s="24">
        <v>0.54166666666666663</v>
      </c>
      <c r="F61" s="25">
        <v>0.5625</v>
      </c>
      <c r="G61" s="24">
        <v>0.54166666666666663</v>
      </c>
      <c r="H61" s="25">
        <v>0.5625</v>
      </c>
      <c r="I61" s="24">
        <v>0.54166666666666663</v>
      </c>
      <c r="J61" s="25">
        <v>0.5625</v>
      </c>
      <c r="K61" s="99"/>
      <c r="L61" s="100"/>
      <c r="M61" s="24">
        <v>0.54166666666666663</v>
      </c>
      <c r="N61" s="25">
        <v>0.5625</v>
      </c>
      <c r="O61" s="18">
        <f t="shared" si="2"/>
        <v>0.10416666666666685</v>
      </c>
      <c r="P61" s="26"/>
      <c r="Q61" s="27"/>
      <c r="R61" s="20"/>
      <c r="S61" s="28"/>
      <c r="T61" s="29"/>
      <c r="U61" s="157"/>
    </row>
    <row r="62" spans="1:21" ht="15.75" thickBot="1" x14ac:dyDescent="0.3">
      <c r="A62" s="2" t="s">
        <v>14</v>
      </c>
      <c r="B62" s="80"/>
      <c r="C62" s="46"/>
      <c r="D62" s="6"/>
      <c r="E62" s="46"/>
      <c r="F62" s="6"/>
      <c r="G62" s="46"/>
      <c r="H62" s="6"/>
      <c r="I62" s="46"/>
      <c r="J62" s="6"/>
      <c r="K62" s="108"/>
      <c r="L62" s="109"/>
      <c r="M62" s="46"/>
      <c r="N62" s="6"/>
      <c r="O62" s="18">
        <f t="shared" si="2"/>
        <v>0</v>
      </c>
      <c r="P62" s="33"/>
      <c r="Q62" s="34"/>
      <c r="R62" s="35"/>
      <c r="S62" s="3"/>
      <c r="T62" s="36"/>
      <c r="U62" s="157"/>
    </row>
    <row r="63" spans="1:21" ht="15.75" thickTop="1" x14ac:dyDescent="0.25">
      <c r="A63" s="15" t="s">
        <v>0</v>
      </c>
      <c r="B63" s="117" t="s">
        <v>34</v>
      </c>
      <c r="C63" s="83">
        <v>0.33333333333333331</v>
      </c>
      <c r="D63" s="84">
        <v>0.66666666666666663</v>
      </c>
      <c r="E63" s="114">
        <v>0.27083333333333331</v>
      </c>
      <c r="F63" s="115">
        <v>0.60416666666666663</v>
      </c>
      <c r="G63" s="114">
        <v>0.27083333333333331</v>
      </c>
      <c r="H63" s="115">
        <v>0.60416666666666663</v>
      </c>
      <c r="I63" s="83">
        <v>0.33333333333333331</v>
      </c>
      <c r="J63" s="84">
        <v>0.66666666666666663</v>
      </c>
      <c r="K63" s="97">
        <v>0.70833333333333337</v>
      </c>
      <c r="L63" s="98">
        <v>0.77083333333333337</v>
      </c>
      <c r="M63" s="114">
        <v>0.27083333333333331</v>
      </c>
      <c r="N63" s="115">
        <v>0.60416666666666663</v>
      </c>
      <c r="O63" s="18">
        <f t="shared" ref="O63:O74" si="3">(D63-C63)+(F63-E63)+(H63-G63)+(J63-I63)+(L63-K63)+(N63-M63)</f>
        <v>1.7291666666666665</v>
      </c>
      <c r="P63" s="19">
        <f>O63-O64</f>
        <v>1.6249999999999996</v>
      </c>
      <c r="Q63" s="18"/>
      <c r="R63" s="20">
        <f>P63+Q63</f>
        <v>1.6249999999999996</v>
      </c>
      <c r="S63" s="21"/>
      <c r="T63" s="29"/>
      <c r="U63" s="156">
        <v>1.625</v>
      </c>
    </row>
    <row r="64" spans="1:21" x14ac:dyDescent="0.25">
      <c r="A64" s="23" t="s">
        <v>13</v>
      </c>
      <c r="B64" s="118"/>
      <c r="C64" s="24">
        <v>0.5</v>
      </c>
      <c r="D64" s="25">
        <v>0.52083333333333337</v>
      </c>
      <c r="E64" s="24">
        <v>0.5</v>
      </c>
      <c r="F64" s="25">
        <v>0.52083333333333337</v>
      </c>
      <c r="G64" s="24">
        <v>0.5</v>
      </c>
      <c r="H64" s="81">
        <v>0.52083333333333337</v>
      </c>
      <c r="I64" s="82">
        <v>0.5</v>
      </c>
      <c r="J64" s="82">
        <v>0.52083333333333337</v>
      </c>
      <c r="K64" s="105"/>
      <c r="L64" s="100"/>
      <c r="M64" s="81">
        <v>0.5</v>
      </c>
      <c r="N64" s="82">
        <v>0.52083333333333337</v>
      </c>
      <c r="O64" s="18">
        <f t="shared" si="3"/>
        <v>0.10416666666666685</v>
      </c>
      <c r="P64" s="26"/>
      <c r="Q64" s="27"/>
      <c r="R64" s="20"/>
      <c r="S64" s="28"/>
      <c r="T64" s="116"/>
      <c r="U64" s="157"/>
    </row>
    <row r="65" spans="1:21" ht="15.75" thickBot="1" x14ac:dyDescent="0.3">
      <c r="A65" s="2" t="s">
        <v>14</v>
      </c>
      <c r="B65" s="119"/>
      <c r="C65" s="30"/>
      <c r="D65" s="37"/>
      <c r="E65" s="30"/>
      <c r="F65" s="37"/>
      <c r="G65" s="30"/>
      <c r="H65" s="37"/>
      <c r="I65" s="30"/>
      <c r="J65" s="37"/>
      <c r="K65" s="30"/>
      <c r="L65" s="37"/>
      <c r="M65" s="30"/>
      <c r="N65" s="37"/>
      <c r="O65" s="18">
        <f t="shared" si="3"/>
        <v>0</v>
      </c>
      <c r="P65" s="33"/>
      <c r="Q65" s="34"/>
      <c r="R65" s="35"/>
      <c r="S65" s="3"/>
      <c r="T65" s="36"/>
      <c r="U65" s="157"/>
    </row>
    <row r="66" spans="1:21" ht="15.75" thickTop="1" x14ac:dyDescent="0.25">
      <c r="A66" s="15" t="s">
        <v>0</v>
      </c>
      <c r="B66" s="56" t="s">
        <v>25</v>
      </c>
      <c r="C66" s="83">
        <v>0.33333333333333331</v>
      </c>
      <c r="D66" s="84">
        <v>0.66666666666666663</v>
      </c>
      <c r="E66" s="83">
        <v>0.33333333333333331</v>
      </c>
      <c r="F66" s="84">
        <v>0.66666666666666663</v>
      </c>
      <c r="G66" s="83">
        <v>0.33333333333333331</v>
      </c>
      <c r="H66" s="84">
        <v>0.66666666666666663</v>
      </c>
      <c r="I66" s="83">
        <v>0.33333333333333331</v>
      </c>
      <c r="J66" s="84">
        <v>0.66666666666666663</v>
      </c>
      <c r="K66" s="97">
        <v>0.70833333333333337</v>
      </c>
      <c r="L66" s="98">
        <v>0.77083333333333337</v>
      </c>
      <c r="M66" s="83">
        <v>0.33333333333333331</v>
      </c>
      <c r="N66" s="84">
        <v>0.66666666666666663</v>
      </c>
      <c r="O66" s="18">
        <f t="shared" si="3"/>
        <v>1.7291666666666665</v>
      </c>
      <c r="P66" s="19">
        <f>O66-O67</f>
        <v>1.6249999999999996</v>
      </c>
      <c r="Q66" s="18"/>
      <c r="R66" s="20">
        <f>P66+Q66</f>
        <v>1.6249999999999996</v>
      </c>
      <c r="S66" s="21"/>
      <c r="T66" s="22"/>
      <c r="U66" s="156">
        <v>1.625</v>
      </c>
    </row>
    <row r="67" spans="1:21" x14ac:dyDescent="0.25">
      <c r="A67" s="23" t="s">
        <v>13</v>
      </c>
      <c r="B67" s="57"/>
      <c r="C67" s="24">
        <v>0.54166666666666663</v>
      </c>
      <c r="D67" s="25">
        <v>0.5625</v>
      </c>
      <c r="E67" s="24">
        <v>0.54166666666666663</v>
      </c>
      <c r="F67" s="25">
        <v>0.5625</v>
      </c>
      <c r="G67" s="24">
        <v>0.54166666666666663</v>
      </c>
      <c r="H67" s="25">
        <v>0.5625</v>
      </c>
      <c r="I67" s="24">
        <v>0.54166666666666663</v>
      </c>
      <c r="J67" s="25">
        <v>0.5625</v>
      </c>
      <c r="K67" s="99"/>
      <c r="L67" s="100"/>
      <c r="M67" s="24">
        <v>0.54166666666666663</v>
      </c>
      <c r="N67" s="25">
        <v>0.5625</v>
      </c>
      <c r="O67" s="18">
        <f t="shared" si="3"/>
        <v>0.10416666666666685</v>
      </c>
      <c r="P67" s="26"/>
      <c r="Q67" s="27"/>
      <c r="R67" s="20"/>
      <c r="S67" s="28"/>
      <c r="T67" s="29"/>
      <c r="U67" s="157"/>
    </row>
    <row r="68" spans="1:21" ht="15.75" thickBot="1" x14ac:dyDescent="0.3">
      <c r="A68" s="2" t="s">
        <v>14</v>
      </c>
      <c r="B68" s="58"/>
      <c r="C68" s="30"/>
      <c r="D68" s="37"/>
      <c r="E68" s="30"/>
      <c r="F68" s="37"/>
      <c r="G68" s="30"/>
      <c r="H68" s="37"/>
      <c r="I68" s="30"/>
      <c r="J68" s="37"/>
      <c r="K68" s="30"/>
      <c r="L68" s="37"/>
      <c r="M68" s="30"/>
      <c r="N68" s="37"/>
      <c r="O68" s="18">
        <f t="shared" si="3"/>
        <v>0</v>
      </c>
      <c r="P68" s="33"/>
      <c r="Q68" s="34"/>
      <c r="R68" s="35"/>
      <c r="S68" s="3"/>
      <c r="T68" s="36"/>
      <c r="U68" s="157"/>
    </row>
    <row r="69" spans="1:21" ht="15.75" thickTop="1" x14ac:dyDescent="0.25">
      <c r="A69" s="15" t="s">
        <v>0</v>
      </c>
      <c r="B69" s="120" t="s">
        <v>37</v>
      </c>
      <c r="C69" s="83">
        <v>0.33333333333333331</v>
      </c>
      <c r="D69" s="17">
        <v>0.53541666666666665</v>
      </c>
      <c r="E69" s="83">
        <v>0.33333333333333331</v>
      </c>
      <c r="F69" s="17">
        <v>0.53541666666666665</v>
      </c>
      <c r="G69" s="83">
        <v>0.33333333333333331</v>
      </c>
      <c r="H69" s="17">
        <v>0.53541666666666665</v>
      </c>
      <c r="I69" s="83">
        <v>0.33333333333333331</v>
      </c>
      <c r="J69" s="17">
        <v>0.53541666666666665</v>
      </c>
      <c r="K69" s="16"/>
      <c r="L69" s="17"/>
      <c r="M69" s="83">
        <v>0.33333333333333331</v>
      </c>
      <c r="N69" s="17">
        <v>0.53541666666666665</v>
      </c>
      <c r="O69" s="18">
        <f t="shared" si="3"/>
        <v>1.0104166666666667</v>
      </c>
      <c r="P69" s="19">
        <f>O69-O70</f>
        <v>1.0104166666666667</v>
      </c>
      <c r="Q69" s="18"/>
      <c r="R69" s="20">
        <f>P69+Q69</f>
        <v>1.0104166666666667</v>
      </c>
      <c r="S69" s="21"/>
      <c r="T69" s="22"/>
      <c r="U69" s="156">
        <v>1.0104166666666667</v>
      </c>
    </row>
    <row r="70" spans="1:21" x14ac:dyDescent="0.25">
      <c r="A70" s="23" t="s">
        <v>13</v>
      </c>
      <c r="B70" s="121"/>
      <c r="C70" s="24"/>
      <c r="D70" s="25"/>
      <c r="E70" s="24"/>
      <c r="F70" s="25"/>
      <c r="G70" s="24"/>
      <c r="H70" s="25"/>
      <c r="I70" s="24"/>
      <c r="J70" s="25"/>
      <c r="K70" s="24"/>
      <c r="L70" s="25"/>
      <c r="M70" s="24"/>
      <c r="N70" s="25"/>
      <c r="O70" s="18">
        <f t="shared" si="3"/>
        <v>0</v>
      </c>
      <c r="P70" s="26"/>
      <c r="Q70" s="27"/>
      <c r="R70" s="20"/>
      <c r="S70" s="28"/>
      <c r="T70" s="29"/>
      <c r="U70" s="157"/>
    </row>
    <row r="71" spans="1:21" ht="15.75" thickBot="1" x14ac:dyDescent="0.3">
      <c r="A71" s="2" t="s">
        <v>14</v>
      </c>
      <c r="B71" s="122"/>
      <c r="C71" s="30"/>
      <c r="D71" s="37"/>
      <c r="E71" s="30"/>
      <c r="F71" s="37"/>
      <c r="G71" s="30"/>
      <c r="H71" s="37"/>
      <c r="I71" s="30"/>
      <c r="J71" s="37"/>
      <c r="K71" s="30"/>
      <c r="L71" s="37"/>
      <c r="M71" s="30"/>
      <c r="N71" s="37"/>
      <c r="O71" s="18">
        <f t="shared" si="3"/>
        <v>0</v>
      </c>
      <c r="P71" s="33"/>
      <c r="Q71" s="34"/>
      <c r="R71" s="35"/>
      <c r="S71" s="3"/>
      <c r="T71" s="36"/>
      <c r="U71" s="157"/>
    </row>
    <row r="72" spans="1:21" ht="15.75" thickTop="1" x14ac:dyDescent="0.25">
      <c r="A72" s="15" t="s">
        <v>0</v>
      </c>
      <c r="B72" s="123" t="s">
        <v>49</v>
      </c>
      <c r="C72" s="114">
        <v>0.27083333333333331</v>
      </c>
      <c r="D72" s="115">
        <v>0.60416666666666663</v>
      </c>
      <c r="E72" s="83">
        <v>0.33333333333333331</v>
      </c>
      <c r="F72" s="84">
        <v>0.66666666666666663</v>
      </c>
      <c r="G72" s="83">
        <v>0.33333333333333331</v>
      </c>
      <c r="H72" s="84">
        <v>0.66666666666666663</v>
      </c>
      <c r="I72" s="114">
        <v>0.27083333333333331</v>
      </c>
      <c r="J72" s="115">
        <v>0.60416666666666663</v>
      </c>
      <c r="K72" s="97">
        <v>0.70833333333333337</v>
      </c>
      <c r="L72" s="98">
        <v>0.77083333333333337</v>
      </c>
      <c r="M72" s="83">
        <v>0.33333333333333331</v>
      </c>
      <c r="N72" s="84">
        <v>0.66666666666666663</v>
      </c>
      <c r="O72" s="18">
        <f t="shared" si="3"/>
        <v>1.7291666666666665</v>
      </c>
      <c r="P72" s="19">
        <f>O72-O73</f>
        <v>1.6250000000000002</v>
      </c>
      <c r="Q72" s="18"/>
      <c r="R72" s="20">
        <f>P72+Q72</f>
        <v>1.6250000000000002</v>
      </c>
      <c r="S72" s="21"/>
      <c r="T72" s="22"/>
      <c r="U72" s="156">
        <v>1.625</v>
      </c>
    </row>
    <row r="73" spans="1:21" x14ac:dyDescent="0.25">
      <c r="A73" s="23" t="s">
        <v>13</v>
      </c>
      <c r="B73" s="124"/>
      <c r="C73" s="24">
        <v>0.52083333333333337</v>
      </c>
      <c r="D73" s="25">
        <v>0.54166666666666663</v>
      </c>
      <c r="E73" s="24">
        <v>0.52083333333333337</v>
      </c>
      <c r="F73" s="25">
        <v>0.54166666666666663</v>
      </c>
      <c r="G73" s="24">
        <v>0.52083333333333337</v>
      </c>
      <c r="H73" s="25">
        <v>0.54166666666666663</v>
      </c>
      <c r="I73" s="24">
        <v>0.52083333333333337</v>
      </c>
      <c r="J73" s="25">
        <v>0.54166666666666663</v>
      </c>
      <c r="K73" s="99"/>
      <c r="L73" s="100"/>
      <c r="M73" s="24">
        <v>0.52083333333333337</v>
      </c>
      <c r="N73" s="25">
        <v>0.54166666666666663</v>
      </c>
      <c r="O73" s="18">
        <f t="shared" si="3"/>
        <v>0.1041666666666663</v>
      </c>
      <c r="P73" s="26"/>
      <c r="Q73" s="27"/>
      <c r="R73" s="20"/>
      <c r="S73" s="28"/>
      <c r="T73" s="29"/>
      <c r="U73" s="157"/>
    </row>
    <row r="74" spans="1:21" ht="15.75" thickBot="1" x14ac:dyDescent="0.3">
      <c r="A74" s="127" t="s">
        <v>14</v>
      </c>
      <c r="B74" s="134"/>
      <c r="C74" s="135"/>
      <c r="D74" s="136"/>
      <c r="E74" s="135"/>
      <c r="F74" s="136"/>
      <c r="G74" s="135"/>
      <c r="H74" s="136"/>
      <c r="I74" s="135"/>
      <c r="J74" s="136"/>
      <c r="K74" s="135"/>
      <c r="L74" s="136"/>
      <c r="M74" s="135"/>
      <c r="N74" s="136"/>
      <c r="O74" s="128">
        <f t="shared" si="3"/>
        <v>0</v>
      </c>
      <c r="P74" s="129"/>
      <c r="Q74" s="130"/>
      <c r="R74" s="131"/>
      <c r="S74" s="4"/>
      <c r="T74" s="36"/>
      <c r="U74" s="157"/>
    </row>
    <row r="75" spans="1:21" ht="15.75" thickTop="1" x14ac:dyDescent="0.25">
      <c r="A75" s="1" t="s">
        <v>0</v>
      </c>
      <c r="B75" s="71" t="s">
        <v>50</v>
      </c>
      <c r="C75" s="133">
        <v>0.41666666666666669</v>
      </c>
      <c r="D75" s="133">
        <v>0.66666666666666663</v>
      </c>
      <c r="E75" s="138">
        <v>0.25</v>
      </c>
      <c r="F75" s="138">
        <v>0.45833333333333331</v>
      </c>
      <c r="G75" s="133">
        <v>0.33333333333333331</v>
      </c>
      <c r="H75" s="133">
        <v>0.58333333333333337</v>
      </c>
      <c r="I75" s="133">
        <v>0.33333333333333331</v>
      </c>
      <c r="J75" s="133">
        <v>0.58333333333333337</v>
      </c>
      <c r="K75" s="133">
        <v>0.70833333333333337</v>
      </c>
      <c r="L75" s="133">
        <v>0.75</v>
      </c>
      <c r="M75" s="133">
        <v>0.375</v>
      </c>
      <c r="N75" s="133">
        <v>0.625</v>
      </c>
      <c r="O75" s="139">
        <f t="shared" ref="O75" si="4">(D75-C75)+(F75-E75)+(L75-K75)+(H75-G75)+(J75-I75)+(N75-M75)</f>
        <v>1.25</v>
      </c>
      <c r="P75" s="141">
        <f>O75-O76</f>
        <v>1.25</v>
      </c>
      <c r="Q75" s="141"/>
      <c r="R75" s="147">
        <f>P75+Q75</f>
        <v>1.25</v>
      </c>
      <c r="S75" s="148"/>
      <c r="T75" s="144"/>
      <c r="U75" s="156">
        <v>1.25</v>
      </c>
    </row>
    <row r="76" spans="1:21" x14ac:dyDescent="0.25">
      <c r="A76" s="1" t="s">
        <v>13</v>
      </c>
      <c r="B76" s="63"/>
      <c r="C76" s="133"/>
      <c r="D76" s="133"/>
      <c r="E76" s="133"/>
      <c r="F76" s="133"/>
      <c r="G76" s="133"/>
      <c r="H76" s="137"/>
      <c r="I76" s="137"/>
      <c r="J76" s="137"/>
      <c r="K76" s="133"/>
      <c r="L76" s="133"/>
      <c r="M76" s="137"/>
      <c r="N76" s="137"/>
      <c r="O76" s="139">
        <f t="shared" ref="O76:O77" si="5">(D76-C76)+(F76-E76)+(L76-K76)+(H76-G76)+(J76-I76)+(N76-M76)</f>
        <v>0</v>
      </c>
      <c r="P76" s="142"/>
      <c r="Q76" s="142"/>
      <c r="R76" s="140"/>
      <c r="S76" s="149"/>
      <c r="T76" s="145"/>
      <c r="U76" s="152"/>
    </row>
    <row r="77" spans="1:21" ht="15.75" thickBot="1" x14ac:dyDescent="0.3">
      <c r="A77" s="1" t="s">
        <v>14</v>
      </c>
      <c r="B77" s="63"/>
      <c r="C77" s="132"/>
      <c r="D77" s="132"/>
      <c r="E77" s="132"/>
      <c r="F77" s="132"/>
      <c r="G77" s="132"/>
      <c r="H77" s="132"/>
      <c r="I77" s="132"/>
      <c r="J77" s="132"/>
      <c r="K77" s="133"/>
      <c r="L77" s="133"/>
      <c r="M77" s="132"/>
      <c r="N77" s="132"/>
      <c r="O77" s="139">
        <f t="shared" si="5"/>
        <v>0</v>
      </c>
      <c r="P77" s="143"/>
      <c r="Q77" s="143"/>
      <c r="R77" s="150"/>
      <c r="S77" s="151"/>
      <c r="T77" s="146"/>
      <c r="U77" s="154"/>
    </row>
    <row r="78" spans="1:21" x14ac:dyDescent="0.25">
      <c r="B78" s="47" t="s">
        <v>15</v>
      </c>
      <c r="Q78" s="54"/>
      <c r="R78" s="54"/>
    </row>
    <row r="79" spans="1:21" x14ac:dyDescent="0.25">
      <c r="C79" s="5"/>
      <c r="D79" s="48"/>
      <c r="E79" s="5" t="s">
        <v>16</v>
      </c>
      <c r="F79" s="5"/>
      <c r="G79" s="50"/>
      <c r="H79" s="5" t="s">
        <v>18</v>
      </c>
      <c r="J79" s="49"/>
      <c r="K79" s="5" t="s">
        <v>17</v>
      </c>
      <c r="L79" s="5"/>
      <c r="N79" s="110"/>
      <c r="O79" s="111" t="s">
        <v>45</v>
      </c>
    </row>
    <row r="81" spans="4:11" x14ac:dyDescent="0.25">
      <c r="H81" t="s">
        <v>48</v>
      </c>
    </row>
    <row r="82" spans="4:11" x14ac:dyDescent="0.25">
      <c r="D82" s="51"/>
      <c r="E82" s="5" t="s">
        <v>43</v>
      </c>
      <c r="G82" s="126"/>
      <c r="J82" s="125"/>
      <c r="K82" t="s">
        <v>47</v>
      </c>
    </row>
  </sheetData>
  <conditionalFormatting sqref="K76:L76">
    <cfRule type="timePeriod" dxfId="201" priority="143" timePeriod="lastMonth">
      <formula>AND(MONTH(K76)=MONTH(EDATE(TODAY(),0-1)),YEAR(K76)=YEAR(EDATE(TODAY(),0-1)))</formula>
    </cfRule>
  </conditionalFormatting>
  <conditionalFormatting sqref="C76:D76">
    <cfRule type="timePeriod" dxfId="200" priority="142" timePeriod="lastMonth">
      <formula>AND(MONTH(C76)=MONTH(EDATE(TODAY(),0-1)),YEAR(C76)=YEAR(EDATE(TODAY(),0-1)))</formula>
    </cfRule>
  </conditionalFormatting>
  <conditionalFormatting sqref="G76">
    <cfRule type="timePeriod" dxfId="199" priority="141" timePeriod="lastMonth">
      <formula>AND(MONTH(G76)=MONTH(EDATE(TODAY(),0-1)),YEAR(G76)=YEAR(EDATE(TODAY(),0-1)))</formula>
    </cfRule>
  </conditionalFormatting>
  <conditionalFormatting sqref="E76:F76">
    <cfRule type="timePeriod" dxfId="198" priority="140" timePeriod="lastMonth">
      <formula>AND(MONTH(E76)=MONTH(EDATE(TODAY(),0-1)),YEAR(E76)=YEAR(EDATE(TODAY(),0-1)))</formula>
    </cfRule>
  </conditionalFormatting>
  <conditionalFormatting sqref="E14:F14 K14 C7:L7 C10:D10 I10:J10">
    <cfRule type="timePeriod" dxfId="197" priority="64" timePeriod="lastMonth">
      <formula>AND(MONTH(C7)=MONTH(EDATE(TODAY(),0-1)),YEAR(C7)=YEAR(EDATE(TODAY(),0-1)))</formula>
    </cfRule>
  </conditionalFormatting>
  <conditionalFormatting sqref="C14:D14">
    <cfRule type="timePeriod" dxfId="196" priority="63" timePeriod="lastMonth">
      <formula>AND(MONTH(C14)=MONTH(EDATE(TODAY(),0-1)),YEAR(C14)=YEAR(EDATE(TODAY(),0-1)))</formula>
    </cfRule>
  </conditionalFormatting>
  <conditionalFormatting sqref="K13 L13:L14">
    <cfRule type="timePeriod" dxfId="195" priority="62" timePeriod="lastMonth">
      <formula>AND(MONTH(K13)=MONTH(EDATE(TODAY(),0-1)),YEAR(K13)=YEAR(EDATE(TODAY(),0-1)))</formula>
    </cfRule>
  </conditionalFormatting>
  <conditionalFormatting sqref="G14:H14">
    <cfRule type="timePeriod" dxfId="194" priority="61" timePeriod="lastMonth">
      <formula>AND(MONTH(G14)=MONTH(EDATE(TODAY(),0-1)),YEAR(G14)=YEAR(EDATE(TODAY(),0-1)))</formula>
    </cfRule>
  </conditionalFormatting>
  <conditionalFormatting sqref="K51:L51">
    <cfRule type="timePeriod" dxfId="193" priority="56" timePeriod="lastMonth">
      <formula>AND(MONTH(K51)=MONTH(EDATE(TODAY(),0-1)),YEAR(K51)=YEAR(EDATE(TODAY(),0-1)))</formula>
    </cfRule>
  </conditionalFormatting>
  <conditionalFormatting sqref="I14:J14">
    <cfRule type="timePeriod" dxfId="192" priority="60" timePeriod="lastMonth">
      <formula>AND(MONTH(I14)=MONTH(EDATE(TODAY(),0-1)),YEAR(I14)=YEAR(EDATE(TODAY(),0-1)))</formula>
    </cfRule>
  </conditionalFormatting>
  <conditionalFormatting sqref="M14:N14">
    <cfRule type="timePeriod" dxfId="191" priority="59" timePeriod="lastMonth">
      <formula>AND(MONTH(M14)=MONTH(EDATE(TODAY(),0-1)),YEAR(M14)=YEAR(EDATE(TODAY(),0-1)))</formula>
    </cfRule>
  </conditionalFormatting>
  <conditionalFormatting sqref="C13:D13">
    <cfRule type="timePeriod" dxfId="190" priority="58" timePeriod="lastMonth">
      <formula>AND(MONTH(C13)=MONTH(EDATE(TODAY(),0-1)),YEAR(C13)=YEAR(EDATE(TODAY(),0-1)))</formula>
    </cfRule>
  </conditionalFormatting>
  <conditionalFormatting sqref="G13">
    <cfRule type="timePeriod" dxfId="189" priority="57" timePeriod="lastMonth">
      <formula>AND(MONTH(G13)=MONTH(EDATE(TODAY(),0-1)),YEAR(G13)=YEAR(EDATE(TODAY(),0-1)))</formula>
    </cfRule>
  </conditionalFormatting>
  <conditionalFormatting sqref="M7:N7">
    <cfRule type="timePeriod" dxfId="188" priority="55" timePeriod="lastMonth">
      <formula>AND(MONTH(M7)=MONTH(EDATE(TODAY(),0-1)),YEAR(M7)=YEAR(EDATE(TODAY(),0-1)))</formula>
    </cfRule>
  </conditionalFormatting>
  <conditionalFormatting sqref="G19">
    <cfRule type="timePeriod" dxfId="187" priority="50" timePeriod="lastMonth">
      <formula>AND(MONTH(G19)=MONTH(EDATE(TODAY(),0-1)),YEAR(G19)=YEAR(EDATE(TODAY(),0-1)))</formula>
    </cfRule>
  </conditionalFormatting>
  <conditionalFormatting sqref="E19:F19">
    <cfRule type="timePeriod" dxfId="186" priority="49" timePeriod="lastMonth">
      <formula>AND(MONTH(E19)=MONTH(EDATE(TODAY(),0-1)),YEAR(E19)=YEAR(EDATE(TODAY(),0-1)))</formula>
    </cfRule>
  </conditionalFormatting>
  <conditionalFormatting sqref="D30">
    <cfRule type="timePeriod" dxfId="185" priority="42" timePeriod="lastMonth">
      <formula>AND(MONTH(D30)=MONTH(EDATE(TODAY(),0-1)),YEAR(D30)=YEAR(EDATE(TODAY(),0-1)))</formula>
    </cfRule>
  </conditionalFormatting>
  <conditionalFormatting sqref="I25:J25">
    <cfRule type="timePeriod" dxfId="184" priority="48" timePeriod="lastMonth">
      <formula>AND(MONTH(I25)=MONTH(EDATE(TODAY(),0-1)),YEAR(I25)=YEAR(EDATE(TODAY(),0-1)))</formula>
    </cfRule>
  </conditionalFormatting>
  <conditionalFormatting sqref="E25:F25">
    <cfRule type="timePeriod" dxfId="183" priority="47" timePeriod="lastMonth">
      <formula>AND(MONTH(E25)=MONTH(EDATE(TODAY(),0-1)),YEAR(E25)=YEAR(EDATE(TODAY(),0-1)))</formula>
    </cfRule>
  </conditionalFormatting>
  <conditionalFormatting sqref="M10:N10">
    <cfRule type="timePeriod" dxfId="182" priority="54" timePeriod="lastMonth">
      <formula>AND(MONTH(M10)=MONTH(EDATE(TODAY(),0-1)),YEAR(M10)=YEAR(EDATE(TODAY(),0-1)))</formula>
    </cfRule>
  </conditionalFormatting>
  <conditionalFormatting sqref="E13:F13">
    <cfRule type="timePeriod" dxfId="181" priority="53" timePeriod="lastMonth">
      <formula>AND(MONTH(E13)=MONTH(EDATE(TODAY(),0-1)),YEAR(E13)=YEAR(EDATE(TODAY(),0-1)))</formula>
    </cfRule>
  </conditionalFormatting>
  <conditionalFormatting sqref="K19:L19">
    <cfRule type="timePeriod" dxfId="180" priority="52" timePeriod="lastMonth">
      <formula>AND(MONTH(K19)=MONTH(EDATE(TODAY(),0-1)),YEAR(K19)=YEAR(EDATE(TODAY(),0-1)))</formula>
    </cfRule>
  </conditionalFormatting>
  <conditionalFormatting sqref="C19:D19">
    <cfRule type="timePeriod" dxfId="179" priority="51" timePeriod="lastMonth">
      <formula>AND(MONTH(C19)=MONTH(EDATE(TODAY(),0-1)),YEAR(C19)=YEAR(EDATE(TODAY(),0-1)))</formula>
    </cfRule>
  </conditionalFormatting>
  <conditionalFormatting sqref="E28:F28">
    <cfRule type="timePeriod" dxfId="178" priority="43" timePeriod="lastMonth">
      <formula>AND(MONTH(E28)=MONTH(EDATE(TODAY(),0-1)),YEAR(E28)=YEAR(EDATE(TODAY(),0-1)))</formula>
    </cfRule>
  </conditionalFormatting>
  <conditionalFormatting sqref="K15:L15">
    <cfRule type="timePeriod" dxfId="177" priority="41" timePeriod="lastMonth">
      <formula>AND(MONTH(K15)=MONTH(EDATE(TODAY(),0-1)),YEAR(K15)=YEAR(EDATE(TODAY(),0-1)))</formula>
    </cfRule>
  </conditionalFormatting>
  <conditionalFormatting sqref="K28:L28">
    <cfRule type="timePeriod" dxfId="176" priority="46" timePeriod="lastMonth">
      <formula>AND(MONTH(K28)=MONTH(EDATE(TODAY(),0-1)),YEAR(K28)=YEAR(EDATE(TODAY(),0-1)))</formula>
    </cfRule>
  </conditionalFormatting>
  <conditionalFormatting sqref="C28:D28">
    <cfRule type="timePeriod" dxfId="175" priority="45" timePeriod="lastMonth">
      <formula>AND(MONTH(C28)=MONTH(EDATE(TODAY(),0-1)),YEAR(C28)=YEAR(EDATE(TODAY(),0-1)))</formula>
    </cfRule>
  </conditionalFormatting>
  <conditionalFormatting sqref="G28">
    <cfRule type="timePeriod" dxfId="174" priority="44" timePeriod="lastMonth">
      <formula>AND(MONTH(G28)=MONTH(EDATE(TODAY(),0-1)),YEAR(G28)=YEAR(EDATE(TODAY(),0-1)))</formula>
    </cfRule>
  </conditionalFormatting>
  <conditionalFormatting sqref="D24">
    <cfRule type="timePeriod" dxfId="173" priority="40" timePeriod="lastMonth">
      <formula>AND(MONTH(D24)=MONTH(EDATE(TODAY(),0-1)),YEAR(D24)=YEAR(EDATE(TODAY(),0-1)))</formula>
    </cfRule>
  </conditionalFormatting>
  <conditionalFormatting sqref="H24">
    <cfRule type="timePeriod" dxfId="172" priority="39" timePeriod="lastMonth">
      <formula>AND(MONTH(H24)=MONTH(EDATE(TODAY(),0-1)),YEAR(H24)=YEAR(EDATE(TODAY(),0-1)))</formula>
    </cfRule>
  </conditionalFormatting>
  <conditionalFormatting sqref="N24">
    <cfRule type="timePeriod" dxfId="171" priority="38" timePeriod="lastMonth">
      <formula>AND(MONTH(N24)=MONTH(EDATE(TODAY(),0-1)),YEAR(N24)=YEAR(EDATE(TODAY(),0-1)))</formula>
    </cfRule>
  </conditionalFormatting>
  <conditionalFormatting sqref="C37:L37">
    <cfRule type="timePeriod" dxfId="170" priority="37" timePeriod="lastMonth">
      <formula>AND(MONTH(C37)=MONTH(EDATE(TODAY(),0-1)),YEAR(C37)=YEAR(EDATE(TODAY(),0-1)))</formula>
    </cfRule>
  </conditionalFormatting>
  <conditionalFormatting sqref="M37:N37">
    <cfRule type="timePeriod" dxfId="169" priority="36" timePeriod="lastMonth">
      <formula>AND(MONTH(M37)=MONTH(EDATE(TODAY(),0-1)),YEAR(M37)=YEAR(EDATE(TODAY(),0-1)))</formula>
    </cfRule>
  </conditionalFormatting>
  <conditionalFormatting sqref="G46">
    <cfRule type="timePeriod" dxfId="168" priority="33" timePeriod="lastMonth">
      <formula>AND(MONTH(G46)=MONTH(EDATE(TODAY(),0-1)),YEAR(G46)=YEAR(EDATE(TODAY(),0-1)))</formula>
    </cfRule>
  </conditionalFormatting>
  <conditionalFormatting sqref="E46:F46">
    <cfRule type="timePeriod" dxfId="167" priority="32" timePeriod="lastMonth">
      <formula>AND(MONTH(E46)=MONTH(EDATE(TODAY(),0-1)),YEAR(E46)=YEAR(EDATE(TODAY(),0-1)))</formula>
    </cfRule>
  </conditionalFormatting>
  <conditionalFormatting sqref="K46:L46">
    <cfRule type="timePeriod" dxfId="166" priority="35" timePeriod="lastMonth">
      <formula>AND(MONTH(K46)=MONTH(EDATE(TODAY(),0-1)),YEAR(K46)=YEAR(EDATE(TODAY(),0-1)))</formula>
    </cfRule>
  </conditionalFormatting>
  <conditionalFormatting sqref="C46:D46">
    <cfRule type="timePeriod" dxfId="165" priority="34" timePeriod="lastMonth">
      <formula>AND(MONTH(C46)=MONTH(EDATE(TODAY(),0-1)),YEAR(C46)=YEAR(EDATE(TODAY(),0-1)))</formula>
    </cfRule>
  </conditionalFormatting>
  <conditionalFormatting sqref="E49:L49">
    <cfRule type="timePeriod" dxfId="164" priority="31" timePeriod="lastMonth">
      <formula>AND(MONTH(E49)=MONTH(EDATE(TODAY(),0-1)),YEAR(E49)=YEAR(EDATE(TODAY(),0-1)))</formula>
    </cfRule>
  </conditionalFormatting>
  <conditionalFormatting sqref="C55:H55 K55:L55">
    <cfRule type="timePeriod" dxfId="163" priority="30" timePeriod="lastMonth">
      <formula>AND(MONTH(C55)=MONTH(EDATE(TODAY(),0-1)),YEAR(C55)=YEAR(EDATE(TODAY(),0-1)))</formula>
    </cfRule>
  </conditionalFormatting>
  <conditionalFormatting sqref="M55:N55">
    <cfRule type="timePeriod" dxfId="162" priority="29" timePeriod="lastMonth">
      <formula>AND(MONTH(M55)=MONTH(EDATE(TODAY(),0-1)),YEAR(M55)=YEAR(EDATE(TODAY(),0-1)))</formula>
    </cfRule>
  </conditionalFormatting>
  <conditionalFormatting sqref="K60:L60">
    <cfRule type="timePeriod" dxfId="161" priority="28" timePeriod="lastMonth">
      <formula>AND(MONTH(K60)=MONTH(EDATE(TODAY(),0-1)),YEAR(K60)=YEAR(EDATE(TODAY(),0-1)))</formula>
    </cfRule>
  </conditionalFormatting>
  <conditionalFormatting sqref="K57:L57">
    <cfRule type="timePeriod" dxfId="160" priority="27" timePeriod="lastMonth">
      <formula>AND(MONTH(K57)=MONTH(EDATE(TODAY(),0-1)),YEAR(K57)=YEAR(EDATE(TODAY(),0-1)))</formula>
    </cfRule>
  </conditionalFormatting>
  <conditionalFormatting sqref="K54:L54">
    <cfRule type="timePeriod" dxfId="159" priority="26" timePeriod="lastMonth">
      <formula>AND(MONTH(K54)=MONTH(EDATE(TODAY(),0-1)),YEAR(K54)=YEAR(EDATE(TODAY(),0-1)))</formula>
    </cfRule>
  </conditionalFormatting>
  <conditionalFormatting sqref="K48:L48">
    <cfRule type="timePeriod" dxfId="158" priority="25" timePeriod="lastMonth">
      <formula>AND(MONTH(K48)=MONTH(EDATE(TODAY(),0-1)),YEAR(K48)=YEAR(EDATE(TODAY(),0-1)))</formula>
    </cfRule>
  </conditionalFormatting>
  <conditionalFormatting sqref="K45:L45">
    <cfRule type="timePeriod" dxfId="157" priority="24" timePeriod="lastMonth">
      <formula>AND(MONTH(K45)=MONTH(EDATE(TODAY(),0-1)),YEAR(K45)=YEAR(EDATE(TODAY(),0-1)))</formula>
    </cfRule>
  </conditionalFormatting>
  <conditionalFormatting sqref="K42:L42">
    <cfRule type="timePeriod" dxfId="156" priority="23" timePeriod="lastMonth">
      <formula>AND(MONTH(K42)=MONTH(EDATE(TODAY(),0-1)),YEAR(K42)=YEAR(EDATE(TODAY(),0-1)))</formula>
    </cfRule>
  </conditionalFormatting>
  <conditionalFormatting sqref="K39:L39">
    <cfRule type="timePeriod" dxfId="155" priority="22" timePeriod="lastMonth">
      <formula>AND(MONTH(K39)=MONTH(EDATE(TODAY(),0-1)),YEAR(K39)=YEAR(EDATE(TODAY(),0-1)))</formula>
    </cfRule>
  </conditionalFormatting>
  <conditionalFormatting sqref="K36:L36">
    <cfRule type="timePeriod" dxfId="154" priority="21" timePeriod="lastMonth">
      <formula>AND(MONTH(K36)=MONTH(EDATE(TODAY(),0-1)),YEAR(K36)=YEAR(EDATE(TODAY(),0-1)))</formula>
    </cfRule>
  </conditionalFormatting>
  <conditionalFormatting sqref="K33:L33">
    <cfRule type="timePeriod" dxfId="153" priority="20" timePeriod="lastMonth">
      <formula>AND(MONTH(K33)=MONTH(EDATE(TODAY(),0-1)),YEAR(K33)=YEAR(EDATE(TODAY(),0-1)))</formula>
    </cfRule>
  </conditionalFormatting>
  <conditionalFormatting sqref="K30:L30">
    <cfRule type="timePeriod" dxfId="152" priority="19" timePeriod="lastMonth">
      <formula>AND(MONTH(K30)=MONTH(EDATE(TODAY(),0-1)),YEAR(K30)=YEAR(EDATE(TODAY(),0-1)))</formula>
    </cfRule>
  </conditionalFormatting>
  <conditionalFormatting sqref="K27:L27">
    <cfRule type="timePeriod" dxfId="151" priority="18" timePeriod="lastMonth">
      <formula>AND(MONTH(K27)=MONTH(EDATE(TODAY(),0-1)),YEAR(K27)=YEAR(EDATE(TODAY(),0-1)))</formula>
    </cfRule>
  </conditionalFormatting>
  <conditionalFormatting sqref="K24:L24">
    <cfRule type="timePeriod" dxfId="150" priority="17" timePeriod="lastMonth">
      <formula>AND(MONTH(K24)=MONTH(EDATE(TODAY(),0-1)),YEAR(K24)=YEAR(EDATE(TODAY(),0-1)))</formula>
    </cfRule>
  </conditionalFormatting>
  <conditionalFormatting sqref="K21:L21">
    <cfRule type="timePeriod" dxfId="149" priority="16" timePeriod="lastMonth">
      <formula>AND(MONTH(K21)=MONTH(EDATE(TODAY(),0-1)),YEAR(K21)=YEAR(EDATE(TODAY(),0-1)))</formula>
    </cfRule>
  </conditionalFormatting>
  <conditionalFormatting sqref="K18:L18">
    <cfRule type="timePeriod" dxfId="148" priority="15" timePeriod="lastMonth">
      <formula>AND(MONTH(K18)=MONTH(EDATE(TODAY(),0-1)),YEAR(K18)=YEAR(EDATE(TODAY(),0-1)))</formula>
    </cfRule>
  </conditionalFormatting>
  <conditionalFormatting sqref="K6:L6">
    <cfRule type="timePeriod" dxfId="147" priority="14" timePeriod="lastMonth">
      <formula>AND(MONTH(K6)=MONTH(EDATE(TODAY(),0-1)),YEAR(K6)=YEAR(EDATE(TODAY(),0-1)))</formula>
    </cfRule>
  </conditionalFormatting>
  <conditionalFormatting sqref="K9:L9">
    <cfRule type="timePeriod" dxfId="146" priority="13" timePeriod="lastMonth">
      <formula>AND(MONTH(K9)=MONTH(EDATE(TODAY(),0-1)),YEAR(K9)=YEAR(EDATE(TODAY(),0-1)))</formula>
    </cfRule>
  </conditionalFormatting>
  <conditionalFormatting sqref="K12:L12">
    <cfRule type="timePeriod" dxfId="145" priority="12" timePeriod="lastMonth">
      <formula>AND(MONTH(K12)=MONTH(EDATE(TODAY(),0-1)),YEAR(K12)=YEAR(EDATE(TODAY(),0-1)))</formula>
    </cfRule>
  </conditionalFormatting>
  <conditionalFormatting sqref="C64:G64 K63:L64 K66:L66">
    <cfRule type="timePeriod" dxfId="144" priority="11" timePeriod="lastMonth">
      <formula>AND(MONTH(C63)=MONTH(EDATE(TODAY(),0-1)),YEAR(C63)=YEAR(EDATE(TODAY(),0-1)))</formula>
    </cfRule>
  </conditionalFormatting>
  <conditionalFormatting sqref="C4:J5 M4:N5">
    <cfRule type="timePeriod" dxfId="143" priority="10" timePeriod="lastMonth">
      <formula>AND(MONTH(C4)=MONTH(EDATE(TODAY(),0-1)),YEAR(C4)=YEAR(EDATE(TODAY(),0-1)))</formula>
    </cfRule>
  </conditionalFormatting>
  <conditionalFormatting sqref="K3:L3">
    <cfRule type="timePeriod" dxfId="142" priority="9" timePeriod="lastMonth">
      <formula>AND(MONTH(K3)=MONTH(EDATE(TODAY(),0-1)),YEAR(K3)=YEAR(EDATE(TODAY(),0-1)))</formula>
    </cfRule>
  </conditionalFormatting>
  <conditionalFormatting sqref="K75:L75">
    <cfRule type="timePeriod" dxfId="141" priority="7" timePeriod="lastMonth">
      <formula>AND(MONTH(K75)=MONTH(EDATE(TODAY(),0-1)),YEAR(K75)=YEAR(EDATE(TODAY(),0-1)))</formula>
    </cfRule>
  </conditionalFormatting>
  <conditionalFormatting sqref="K72:L72">
    <cfRule type="timePeriod" dxfId="140" priority="8" timePeriod="lastMonth">
      <formula>AND(MONTH(K72)=MONTH(EDATE(TODAY(),0-1)),YEAR(K72)=YEAR(EDATE(TODAY(),0-1)))</formula>
    </cfRule>
  </conditionalFormatting>
  <conditionalFormatting sqref="C73:L73">
    <cfRule type="timePeriod" dxfId="139" priority="6" timePeriod="lastMonth">
      <formula>AND(MONTH(C73)=MONTH(EDATE(TODAY(),0-1)),YEAR(C73)=YEAR(EDATE(TODAY(),0-1)))</formula>
    </cfRule>
  </conditionalFormatting>
  <conditionalFormatting sqref="M73:N73">
    <cfRule type="timePeriod" dxfId="138" priority="5" timePeriod="lastMonth">
      <formula>AND(MONTH(M73)=MONTH(EDATE(TODAY(),0-1)),YEAR(M73)=YEAR(EDATE(TODAY(),0-1)))</formula>
    </cfRule>
  </conditionalFormatting>
  <conditionalFormatting sqref="I22:J22">
    <cfRule type="timePeriod" dxfId="137" priority="4" timePeriod="lastMonth">
      <formula>AND(MONTH(I22)=MONTH(EDATE(TODAY(),0-1)),YEAR(I22)=YEAR(EDATE(TODAY(),0-1)))</formula>
    </cfRule>
  </conditionalFormatting>
  <conditionalFormatting sqref="G10:H10">
    <cfRule type="timePeriod" dxfId="136" priority="3" timePeriod="lastMonth">
      <formula>AND(MONTH(G10)=MONTH(EDATE(TODAY(),0-1)),YEAR(G10)=YEAR(EDATE(TODAY(),0-1)))</formula>
    </cfRule>
  </conditionalFormatting>
  <conditionalFormatting sqref="E43:F43">
    <cfRule type="timePeriod" dxfId="135" priority="2" timePeriod="lastMonth">
      <formula>AND(MONTH(E43)=MONTH(EDATE(TODAY(),0-1)),YEAR(E43)=YEAR(EDATE(TODAY(),0-1)))</formula>
    </cfRule>
  </conditionalFormatting>
  <conditionalFormatting sqref="C49:D49">
    <cfRule type="timePeriod" dxfId="134" priority="1" timePeriod="lastMonth">
      <formula>AND(MONTH(C49)=MONTH(EDATE(TODAY(),0-1)),YEAR(C49)=YEAR(EDATE(TODAY(),0-1)))</formula>
    </cfRule>
  </conditionalFormatting>
  <pageMargins left="0.75" right="0.75" top="1" bottom="1" header="0.5" footer="0.5"/>
  <pageSetup paperSize="9" orientation="portrait" horizontalDpi="4294967292" verticalDpi="429496729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W91"/>
  <sheetViews>
    <sheetView topLeftCell="N1" workbookViewId="0">
      <selection activeCell="Y19" sqref="Y19"/>
    </sheetView>
  </sheetViews>
  <sheetFormatPr baseColWidth="10" defaultRowHeight="15" x14ac:dyDescent="0.25"/>
  <cols>
    <col min="1" max="1" width="13.85546875" style="159" customWidth="1"/>
    <col min="2" max="2" width="20.85546875" style="159" customWidth="1"/>
    <col min="3" max="3" width="12.85546875" style="201" customWidth="1"/>
    <col min="4" max="14" width="12.85546875" style="159" customWidth="1"/>
    <col min="15" max="16" width="12.85546875" style="234" customWidth="1"/>
    <col min="17" max="17" width="12.85546875" style="159" customWidth="1"/>
    <col min="18" max="19" width="12.85546875" style="208" customWidth="1"/>
    <col min="20" max="20" width="12.85546875" style="159" customWidth="1"/>
    <col min="21" max="21" width="12.85546875" style="208" customWidth="1"/>
    <col min="22" max="23" width="12.85546875" style="159" customWidth="1"/>
    <col min="24" max="16384" width="11.42578125" style="159"/>
  </cols>
  <sheetData>
    <row r="1" spans="1:23" ht="15.75" thickBot="1" x14ac:dyDescent="0.3">
      <c r="B1" s="160" t="s">
        <v>46</v>
      </c>
      <c r="C1" s="161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239"/>
      <c r="P1" s="239"/>
      <c r="Q1" s="163" t="s">
        <v>19</v>
      </c>
      <c r="R1" s="203"/>
    </row>
    <row r="2" spans="1:23" ht="16.5" thickTop="1" thickBot="1" x14ac:dyDescent="0.3">
      <c r="B2" s="164" t="s">
        <v>0</v>
      </c>
      <c r="C2" s="240" t="s">
        <v>51</v>
      </c>
      <c r="D2" s="164" t="s">
        <v>1</v>
      </c>
      <c r="E2" s="174"/>
      <c r="F2" s="164" t="s">
        <v>2</v>
      </c>
      <c r="G2" s="164"/>
      <c r="H2" s="164" t="s">
        <v>4</v>
      </c>
      <c r="I2" s="164"/>
      <c r="J2" s="219" t="s">
        <v>3</v>
      </c>
      <c r="K2" s="219" t="s">
        <v>44</v>
      </c>
      <c r="L2" s="164" t="s">
        <v>5</v>
      </c>
      <c r="M2" s="164"/>
      <c r="N2" s="164" t="s">
        <v>6</v>
      </c>
      <c r="O2" s="164"/>
      <c r="P2" s="220" t="s">
        <v>53</v>
      </c>
      <c r="Q2" s="220" t="s">
        <v>54</v>
      </c>
      <c r="R2" s="204" t="s">
        <v>7</v>
      </c>
      <c r="S2" s="204" t="s">
        <v>8</v>
      </c>
      <c r="T2" s="172" t="s">
        <v>9</v>
      </c>
      <c r="U2" s="210" t="s">
        <v>10</v>
      </c>
      <c r="V2" s="174" t="s">
        <v>11</v>
      </c>
      <c r="W2" s="174" t="s">
        <v>12</v>
      </c>
    </row>
    <row r="3" spans="1:23" ht="16.5" thickTop="1" thickBot="1" x14ac:dyDescent="0.3">
      <c r="A3" s="221" t="s">
        <v>0</v>
      </c>
      <c r="B3" s="182"/>
      <c r="C3" s="183"/>
      <c r="D3" s="184"/>
      <c r="E3" s="184"/>
      <c r="F3" s="184"/>
      <c r="G3" s="184"/>
      <c r="H3" s="184"/>
      <c r="I3" s="184"/>
      <c r="J3" s="185"/>
      <c r="K3" s="185"/>
      <c r="L3" s="184"/>
      <c r="M3" s="184"/>
      <c r="N3" s="184"/>
      <c r="O3" s="184"/>
      <c r="P3" s="186"/>
      <c r="Q3" s="186"/>
      <c r="R3" s="206">
        <f t="shared" ref="R3:R34" si="0">(E3-D3)+(G3-F3)+(K3-J3)+(I3-H3)+(M3-L3)+(O3-N3)</f>
        <v>0</v>
      </c>
      <c r="S3" s="206">
        <f>R3-R4</f>
        <v>0</v>
      </c>
      <c r="T3" s="187"/>
      <c r="U3" s="212">
        <f>S3+T3</f>
        <v>0</v>
      </c>
      <c r="V3" s="174"/>
      <c r="W3" s="174"/>
    </row>
    <row r="4" spans="1:23" ht="16.5" thickTop="1" thickBot="1" x14ac:dyDescent="0.3">
      <c r="A4" s="226" t="s">
        <v>13</v>
      </c>
      <c r="B4" s="182"/>
      <c r="C4" s="183"/>
      <c r="D4" s="184"/>
      <c r="E4" s="184"/>
      <c r="F4" s="184"/>
      <c r="G4" s="184"/>
      <c r="H4" s="184"/>
      <c r="I4" s="184"/>
      <c r="J4" s="185"/>
      <c r="K4" s="185"/>
      <c r="L4" s="184"/>
      <c r="M4" s="184"/>
      <c r="N4" s="184"/>
      <c r="O4" s="184"/>
      <c r="P4" s="186"/>
      <c r="Q4" s="186"/>
      <c r="R4" s="206">
        <f t="shared" si="0"/>
        <v>0</v>
      </c>
      <c r="S4" s="206"/>
      <c r="T4" s="187"/>
      <c r="U4" s="212"/>
      <c r="V4" s="174"/>
      <c r="W4" s="174"/>
    </row>
    <row r="5" spans="1:23" ht="16.5" thickTop="1" thickBot="1" x14ac:dyDescent="0.3">
      <c r="A5" s="217" t="s">
        <v>14</v>
      </c>
      <c r="B5" s="182"/>
      <c r="C5" s="183"/>
      <c r="D5" s="184"/>
      <c r="E5" s="184"/>
      <c r="F5" s="184"/>
      <c r="G5" s="184"/>
      <c r="H5" s="184"/>
      <c r="I5" s="184"/>
      <c r="J5" s="185"/>
      <c r="K5" s="185"/>
      <c r="L5" s="184"/>
      <c r="M5" s="184"/>
      <c r="N5" s="184"/>
      <c r="O5" s="184"/>
      <c r="P5" s="186"/>
      <c r="Q5" s="186"/>
      <c r="R5" s="206">
        <f t="shared" si="0"/>
        <v>0</v>
      </c>
      <c r="S5" s="206"/>
      <c r="T5" s="187"/>
      <c r="U5" s="212"/>
      <c r="V5" s="174"/>
      <c r="W5" s="174"/>
    </row>
    <row r="6" spans="1:23" ht="16.5" thickTop="1" thickBot="1" x14ac:dyDescent="0.3">
      <c r="A6" s="221" t="s">
        <v>0</v>
      </c>
      <c r="B6" s="188"/>
      <c r="C6" s="183"/>
      <c r="D6" s="184"/>
      <c r="E6" s="184"/>
      <c r="F6" s="184"/>
      <c r="G6" s="184"/>
      <c r="H6" s="184"/>
      <c r="I6" s="184"/>
      <c r="J6" s="185"/>
      <c r="K6" s="185"/>
      <c r="L6" s="184"/>
      <c r="M6" s="184"/>
      <c r="N6" s="184"/>
      <c r="O6" s="184"/>
      <c r="P6" s="186"/>
      <c r="Q6" s="186"/>
      <c r="R6" s="206">
        <f t="shared" si="0"/>
        <v>0</v>
      </c>
      <c r="S6" s="206">
        <f>R6-R7</f>
        <v>0</v>
      </c>
      <c r="T6" s="187"/>
      <c r="U6" s="212">
        <f>S6+T6</f>
        <v>0</v>
      </c>
      <c r="V6" s="174"/>
      <c r="W6" s="174"/>
    </row>
    <row r="7" spans="1:23" ht="16.5" thickTop="1" thickBot="1" x14ac:dyDescent="0.3">
      <c r="A7" s="226" t="s">
        <v>13</v>
      </c>
      <c r="B7" s="188"/>
      <c r="C7" s="183"/>
      <c r="D7" s="184"/>
      <c r="E7" s="184"/>
      <c r="F7" s="184"/>
      <c r="G7" s="184"/>
      <c r="H7" s="184"/>
      <c r="I7" s="184"/>
      <c r="J7" s="185"/>
      <c r="K7" s="185"/>
      <c r="L7" s="184"/>
      <c r="M7" s="184"/>
      <c r="N7" s="184"/>
      <c r="O7" s="184"/>
      <c r="P7" s="186"/>
      <c r="Q7" s="186"/>
      <c r="R7" s="206">
        <f t="shared" si="0"/>
        <v>0</v>
      </c>
      <c r="S7" s="206"/>
      <c r="T7" s="187"/>
      <c r="U7" s="212"/>
      <c r="V7" s="174"/>
      <c r="W7" s="174"/>
    </row>
    <row r="8" spans="1:23" ht="16.5" thickTop="1" thickBot="1" x14ac:dyDescent="0.3">
      <c r="A8" s="217" t="s">
        <v>14</v>
      </c>
      <c r="B8" s="188"/>
      <c r="C8" s="183"/>
      <c r="D8" s="184"/>
      <c r="E8" s="184"/>
      <c r="F8" s="184"/>
      <c r="G8" s="184"/>
      <c r="H8" s="184"/>
      <c r="I8" s="184"/>
      <c r="J8" s="185"/>
      <c r="K8" s="185"/>
      <c r="L8" s="184"/>
      <c r="M8" s="184"/>
      <c r="N8" s="184"/>
      <c r="O8" s="184"/>
      <c r="P8" s="186"/>
      <c r="Q8" s="186"/>
      <c r="R8" s="206">
        <f t="shared" si="0"/>
        <v>0</v>
      </c>
      <c r="S8" s="206"/>
      <c r="T8" s="187"/>
      <c r="U8" s="212"/>
      <c r="V8" s="174"/>
      <c r="W8" s="174"/>
    </row>
    <row r="9" spans="1:23" ht="16.5" thickTop="1" thickBot="1" x14ac:dyDescent="0.3">
      <c r="A9" s="221" t="s">
        <v>0</v>
      </c>
      <c r="B9" s="188"/>
      <c r="C9" s="189"/>
      <c r="D9" s="184"/>
      <c r="E9" s="184"/>
      <c r="F9" s="190"/>
      <c r="G9" s="190"/>
      <c r="H9" s="190"/>
      <c r="I9" s="190"/>
      <c r="J9" s="185"/>
      <c r="K9" s="185"/>
      <c r="L9" s="184"/>
      <c r="M9" s="184"/>
      <c r="N9" s="184"/>
      <c r="O9" s="184"/>
      <c r="P9" s="186"/>
      <c r="Q9" s="186"/>
      <c r="R9" s="206">
        <f t="shared" si="0"/>
        <v>0</v>
      </c>
      <c r="S9" s="206">
        <f>R9-R10</f>
        <v>0</v>
      </c>
      <c r="T9" s="187"/>
      <c r="U9" s="212">
        <f>S9+T9</f>
        <v>0</v>
      </c>
      <c r="V9" s="174"/>
      <c r="W9" s="174"/>
    </row>
    <row r="10" spans="1:23" ht="16.5" thickTop="1" thickBot="1" x14ac:dyDescent="0.3">
      <c r="A10" s="226" t="s">
        <v>13</v>
      </c>
      <c r="B10" s="182"/>
      <c r="C10" s="183"/>
      <c r="D10" s="184"/>
      <c r="E10" s="184"/>
      <c r="F10" s="184"/>
      <c r="G10" s="184"/>
      <c r="H10" s="184"/>
      <c r="I10" s="184"/>
      <c r="J10" s="185"/>
      <c r="K10" s="185"/>
      <c r="L10" s="184"/>
      <c r="M10" s="184"/>
      <c r="N10" s="184"/>
      <c r="O10" s="184"/>
      <c r="P10" s="186"/>
      <c r="Q10" s="186"/>
      <c r="R10" s="206">
        <f t="shared" si="0"/>
        <v>0</v>
      </c>
      <c r="S10" s="206"/>
      <c r="T10" s="187"/>
      <c r="U10" s="212"/>
      <c r="V10" s="174"/>
      <c r="W10" s="174"/>
    </row>
    <row r="11" spans="1:23" ht="16.5" thickTop="1" thickBot="1" x14ac:dyDescent="0.3">
      <c r="A11" s="217" t="s">
        <v>14</v>
      </c>
      <c r="B11" s="182"/>
      <c r="C11" s="183"/>
      <c r="D11" s="184"/>
      <c r="E11" s="184"/>
      <c r="F11" s="184"/>
      <c r="G11" s="184"/>
      <c r="H11" s="184"/>
      <c r="I11" s="184"/>
      <c r="J11" s="185"/>
      <c r="K11" s="185"/>
      <c r="L11" s="184"/>
      <c r="M11" s="184"/>
      <c r="N11" s="184"/>
      <c r="O11" s="184"/>
      <c r="P11" s="186"/>
      <c r="Q11" s="186"/>
      <c r="R11" s="206">
        <f t="shared" si="0"/>
        <v>0</v>
      </c>
      <c r="S11" s="206"/>
      <c r="T11" s="187"/>
      <c r="U11" s="212"/>
      <c r="V11" s="174"/>
      <c r="W11" s="174"/>
    </row>
    <row r="12" spans="1:23" ht="16.5" thickTop="1" thickBot="1" x14ac:dyDescent="0.3">
      <c r="A12" s="221" t="s">
        <v>0</v>
      </c>
      <c r="B12" s="188"/>
      <c r="C12" s="189"/>
      <c r="D12" s="184"/>
      <c r="E12" s="184"/>
      <c r="F12" s="184"/>
      <c r="G12" s="184"/>
      <c r="H12" s="184"/>
      <c r="I12" s="184"/>
      <c r="J12" s="185"/>
      <c r="K12" s="185"/>
      <c r="L12" s="184"/>
      <c r="M12" s="184"/>
      <c r="N12" s="184"/>
      <c r="O12" s="184"/>
      <c r="P12" s="186"/>
      <c r="Q12" s="186"/>
      <c r="R12" s="206">
        <f t="shared" si="0"/>
        <v>0</v>
      </c>
      <c r="S12" s="206">
        <f>R12-R13</f>
        <v>0</v>
      </c>
      <c r="T12" s="187"/>
      <c r="U12" s="212">
        <f>S12+T12</f>
        <v>0</v>
      </c>
      <c r="V12" s="174"/>
      <c r="W12" s="174"/>
    </row>
    <row r="13" spans="1:23" ht="16.5" thickTop="1" thickBot="1" x14ac:dyDescent="0.3">
      <c r="A13" s="226" t="s">
        <v>13</v>
      </c>
      <c r="B13" s="188"/>
      <c r="C13" s="183"/>
      <c r="D13" s="184"/>
      <c r="E13" s="184"/>
      <c r="F13" s="184"/>
      <c r="G13" s="184"/>
      <c r="H13" s="184"/>
      <c r="I13" s="190"/>
      <c r="J13" s="185"/>
      <c r="K13" s="185"/>
      <c r="L13" s="190"/>
      <c r="M13" s="190"/>
      <c r="N13" s="190"/>
      <c r="O13" s="190"/>
      <c r="P13" s="186"/>
      <c r="Q13" s="186"/>
      <c r="R13" s="206">
        <f t="shared" si="0"/>
        <v>0</v>
      </c>
      <c r="S13" s="206"/>
      <c r="T13" s="187"/>
      <c r="U13" s="212"/>
      <c r="V13" s="174"/>
      <c r="W13" s="174"/>
    </row>
    <row r="14" spans="1:23" ht="16.5" thickTop="1" thickBot="1" x14ac:dyDescent="0.3">
      <c r="A14" s="217" t="s">
        <v>14</v>
      </c>
      <c r="B14" s="188"/>
      <c r="C14" s="183"/>
      <c r="D14" s="184"/>
      <c r="E14" s="184"/>
      <c r="F14" s="184"/>
      <c r="G14" s="184"/>
      <c r="H14" s="184"/>
      <c r="I14" s="184"/>
      <c r="J14" s="185"/>
      <c r="K14" s="185"/>
      <c r="L14" s="184"/>
      <c r="M14" s="184"/>
      <c r="N14" s="184"/>
      <c r="O14" s="184"/>
      <c r="P14" s="186"/>
      <c r="Q14" s="186"/>
      <c r="R14" s="206">
        <f t="shared" si="0"/>
        <v>0</v>
      </c>
      <c r="S14" s="206"/>
      <c r="T14" s="187"/>
      <c r="U14" s="212"/>
      <c r="V14" s="174"/>
      <c r="W14" s="174"/>
    </row>
    <row r="15" spans="1:23" ht="16.5" thickTop="1" thickBot="1" x14ac:dyDescent="0.3">
      <c r="A15" s="221" t="s">
        <v>0</v>
      </c>
      <c r="B15" s="188"/>
      <c r="C15" s="183"/>
      <c r="D15" s="190"/>
      <c r="E15" s="184"/>
      <c r="F15" s="190"/>
      <c r="G15" s="184"/>
      <c r="H15" s="190"/>
      <c r="I15" s="190"/>
      <c r="J15" s="185"/>
      <c r="K15" s="185"/>
      <c r="L15" s="190"/>
      <c r="M15" s="184"/>
      <c r="N15" s="190"/>
      <c r="O15" s="190"/>
      <c r="P15" s="186"/>
      <c r="Q15" s="186"/>
      <c r="R15" s="206">
        <f t="shared" si="0"/>
        <v>0</v>
      </c>
      <c r="S15" s="206">
        <f>R15-R16</f>
        <v>0</v>
      </c>
      <c r="T15" s="187"/>
      <c r="U15" s="212">
        <f>S15+T15</f>
        <v>0</v>
      </c>
      <c r="V15" s="174"/>
      <c r="W15" s="174"/>
    </row>
    <row r="16" spans="1:23" ht="16.5" thickTop="1" thickBot="1" x14ac:dyDescent="0.3">
      <c r="A16" s="226" t="s">
        <v>13</v>
      </c>
      <c r="B16" s="182"/>
      <c r="C16" s="183"/>
      <c r="D16" s="184"/>
      <c r="E16" s="184"/>
      <c r="F16" s="184"/>
      <c r="G16" s="184"/>
      <c r="H16" s="184"/>
      <c r="I16" s="190"/>
      <c r="J16" s="185"/>
      <c r="K16" s="185"/>
      <c r="L16" s="184"/>
      <c r="M16" s="184"/>
      <c r="N16" s="190"/>
      <c r="O16" s="190"/>
      <c r="P16" s="186"/>
      <c r="Q16" s="186"/>
      <c r="R16" s="206">
        <f t="shared" si="0"/>
        <v>0</v>
      </c>
      <c r="S16" s="206"/>
      <c r="T16" s="187"/>
      <c r="U16" s="212"/>
      <c r="V16" s="174"/>
      <c r="W16" s="174"/>
    </row>
    <row r="17" spans="1:23" ht="16.5" thickTop="1" thickBot="1" x14ac:dyDescent="0.3">
      <c r="A17" s="217" t="s">
        <v>14</v>
      </c>
      <c r="B17" s="182"/>
      <c r="C17" s="183"/>
      <c r="D17" s="184"/>
      <c r="E17" s="184"/>
      <c r="F17" s="184"/>
      <c r="G17" s="184"/>
      <c r="H17" s="184"/>
      <c r="I17" s="184"/>
      <c r="J17" s="185"/>
      <c r="K17" s="185"/>
      <c r="L17" s="184"/>
      <c r="M17" s="184"/>
      <c r="N17" s="184"/>
      <c r="O17" s="184"/>
      <c r="P17" s="186"/>
      <c r="Q17" s="186"/>
      <c r="R17" s="206">
        <f t="shared" si="0"/>
        <v>0</v>
      </c>
      <c r="S17" s="206"/>
      <c r="T17" s="187"/>
      <c r="U17" s="212"/>
      <c r="V17" s="174"/>
      <c r="W17" s="174"/>
    </row>
    <row r="18" spans="1:23" ht="16.5" thickTop="1" thickBot="1" x14ac:dyDescent="0.3">
      <c r="A18" s="221" t="s">
        <v>0</v>
      </c>
      <c r="B18" s="188"/>
      <c r="C18" s="189"/>
      <c r="D18" s="184"/>
      <c r="E18" s="184"/>
      <c r="F18" s="184"/>
      <c r="G18" s="184"/>
      <c r="H18" s="184"/>
      <c r="I18" s="184"/>
      <c r="J18" s="185"/>
      <c r="K18" s="185"/>
      <c r="L18" s="190"/>
      <c r="M18" s="190"/>
      <c r="N18" s="184"/>
      <c r="O18" s="184"/>
      <c r="P18" s="186"/>
      <c r="Q18" s="186"/>
      <c r="R18" s="206">
        <f t="shared" si="0"/>
        <v>0</v>
      </c>
      <c r="S18" s="206">
        <f>R18-R19</f>
        <v>0</v>
      </c>
      <c r="T18" s="187"/>
      <c r="U18" s="212">
        <f>S18+T18</f>
        <v>0</v>
      </c>
      <c r="V18" s="174"/>
      <c r="W18" s="174"/>
    </row>
    <row r="19" spans="1:23" ht="16.5" thickTop="1" thickBot="1" x14ac:dyDescent="0.3">
      <c r="A19" s="226" t="s">
        <v>13</v>
      </c>
      <c r="B19" s="182"/>
      <c r="C19" s="183"/>
      <c r="D19" s="184"/>
      <c r="E19" s="184"/>
      <c r="F19" s="184"/>
      <c r="G19" s="184"/>
      <c r="H19" s="184"/>
      <c r="I19" s="184"/>
      <c r="J19" s="185"/>
      <c r="K19" s="185"/>
      <c r="L19" s="184"/>
      <c r="M19" s="184"/>
      <c r="N19" s="184"/>
      <c r="O19" s="184"/>
      <c r="P19" s="186"/>
      <c r="Q19" s="186"/>
      <c r="R19" s="206">
        <f t="shared" si="0"/>
        <v>0</v>
      </c>
      <c r="S19" s="206"/>
      <c r="T19" s="187"/>
      <c r="U19" s="212"/>
      <c r="V19" s="174"/>
      <c r="W19" s="174"/>
    </row>
    <row r="20" spans="1:23" ht="16.5" thickTop="1" thickBot="1" x14ac:dyDescent="0.3">
      <c r="A20" s="217" t="s">
        <v>14</v>
      </c>
      <c r="B20" s="182"/>
      <c r="C20" s="183"/>
      <c r="D20" s="184"/>
      <c r="E20" s="184"/>
      <c r="F20" s="184"/>
      <c r="G20" s="184"/>
      <c r="H20" s="184"/>
      <c r="I20" s="184"/>
      <c r="J20" s="185"/>
      <c r="K20" s="185"/>
      <c r="L20" s="184"/>
      <c r="M20" s="184"/>
      <c r="N20" s="184"/>
      <c r="O20" s="184"/>
      <c r="P20" s="186"/>
      <c r="Q20" s="186"/>
      <c r="R20" s="206">
        <f t="shared" si="0"/>
        <v>0</v>
      </c>
      <c r="S20" s="206"/>
      <c r="T20" s="187"/>
      <c r="U20" s="212"/>
      <c r="V20" s="174"/>
      <c r="W20" s="174"/>
    </row>
    <row r="21" spans="1:23" ht="16.5" thickTop="1" thickBot="1" x14ac:dyDescent="0.3">
      <c r="A21" s="221" t="s">
        <v>0</v>
      </c>
      <c r="B21" s="188"/>
      <c r="C21" s="183"/>
      <c r="D21" s="184"/>
      <c r="E21" s="184"/>
      <c r="F21" s="184"/>
      <c r="G21" s="184"/>
      <c r="H21" s="184"/>
      <c r="I21" s="184"/>
      <c r="J21" s="185"/>
      <c r="K21" s="185"/>
      <c r="L21" s="184"/>
      <c r="M21" s="184"/>
      <c r="N21" s="184"/>
      <c r="O21" s="184"/>
      <c r="P21" s="186"/>
      <c r="Q21" s="186"/>
      <c r="R21" s="206">
        <f t="shared" si="0"/>
        <v>0</v>
      </c>
      <c r="S21" s="206">
        <f>R21-R22</f>
        <v>0</v>
      </c>
      <c r="T21" s="187"/>
      <c r="U21" s="212">
        <f>S21+T21</f>
        <v>0</v>
      </c>
      <c r="V21" s="174"/>
      <c r="W21" s="174"/>
    </row>
    <row r="22" spans="1:23" ht="16.5" thickTop="1" thickBot="1" x14ac:dyDescent="0.3">
      <c r="A22" s="226" t="s">
        <v>13</v>
      </c>
      <c r="B22" s="182"/>
      <c r="C22" s="183"/>
      <c r="D22" s="184"/>
      <c r="E22" s="184"/>
      <c r="F22" s="184"/>
      <c r="G22" s="184"/>
      <c r="H22" s="184"/>
      <c r="I22" s="184"/>
      <c r="J22" s="185"/>
      <c r="K22" s="185"/>
      <c r="L22" s="184"/>
      <c r="M22" s="184"/>
      <c r="N22" s="184"/>
      <c r="O22" s="184"/>
      <c r="P22" s="186"/>
      <c r="Q22" s="186"/>
      <c r="R22" s="206">
        <f t="shared" si="0"/>
        <v>0</v>
      </c>
      <c r="S22" s="206"/>
      <c r="T22" s="187"/>
      <c r="U22" s="212"/>
      <c r="V22" s="174"/>
      <c r="W22" s="174"/>
    </row>
    <row r="23" spans="1:23" ht="16.5" thickTop="1" thickBot="1" x14ac:dyDescent="0.3">
      <c r="A23" s="217" t="s">
        <v>14</v>
      </c>
      <c r="B23" s="182"/>
      <c r="C23" s="183"/>
      <c r="D23" s="184"/>
      <c r="E23" s="184"/>
      <c r="F23" s="184"/>
      <c r="G23" s="184"/>
      <c r="H23" s="184"/>
      <c r="I23" s="184"/>
      <c r="J23" s="185"/>
      <c r="K23" s="185"/>
      <c r="L23" s="184"/>
      <c r="M23" s="184"/>
      <c r="N23" s="184"/>
      <c r="O23" s="184"/>
      <c r="P23" s="186"/>
      <c r="Q23" s="186"/>
      <c r="R23" s="206">
        <f t="shared" si="0"/>
        <v>0</v>
      </c>
      <c r="S23" s="206"/>
      <c r="T23" s="187"/>
      <c r="U23" s="212"/>
      <c r="V23" s="174"/>
      <c r="W23" s="174"/>
    </row>
    <row r="24" spans="1:23" ht="16.5" thickTop="1" thickBot="1" x14ac:dyDescent="0.3">
      <c r="A24" s="221" t="s">
        <v>0</v>
      </c>
      <c r="B24" s="188"/>
      <c r="C24" s="183"/>
      <c r="D24" s="184"/>
      <c r="E24" s="184"/>
      <c r="F24" s="190"/>
      <c r="G24" s="190"/>
      <c r="H24" s="184"/>
      <c r="I24" s="184"/>
      <c r="J24" s="185"/>
      <c r="K24" s="185"/>
      <c r="L24" s="184"/>
      <c r="M24" s="184"/>
      <c r="N24" s="184"/>
      <c r="O24" s="184"/>
      <c r="P24" s="186"/>
      <c r="Q24" s="186"/>
      <c r="R24" s="206">
        <f t="shared" si="0"/>
        <v>0</v>
      </c>
      <c r="S24" s="206">
        <f>R24-R25</f>
        <v>0</v>
      </c>
      <c r="T24" s="187"/>
      <c r="U24" s="212">
        <f>S24+T24</f>
        <v>0</v>
      </c>
      <c r="V24" s="174"/>
      <c r="W24" s="174"/>
    </row>
    <row r="25" spans="1:23" ht="16.5" thickTop="1" thickBot="1" x14ac:dyDescent="0.3">
      <c r="A25" s="226" t="s">
        <v>13</v>
      </c>
      <c r="B25" s="182"/>
      <c r="C25" s="183"/>
      <c r="D25" s="184"/>
      <c r="E25" s="184"/>
      <c r="F25" s="184"/>
      <c r="G25" s="184"/>
      <c r="H25" s="184"/>
      <c r="I25" s="190"/>
      <c r="J25" s="185"/>
      <c r="K25" s="185"/>
      <c r="L25" s="190"/>
      <c r="M25" s="190"/>
      <c r="N25" s="190"/>
      <c r="O25" s="190"/>
      <c r="P25" s="186"/>
      <c r="Q25" s="186"/>
      <c r="R25" s="206">
        <f t="shared" si="0"/>
        <v>0</v>
      </c>
      <c r="S25" s="206"/>
      <c r="T25" s="187"/>
      <c r="U25" s="212"/>
      <c r="V25" s="174"/>
      <c r="W25" s="174"/>
    </row>
    <row r="26" spans="1:23" ht="16.5" thickTop="1" thickBot="1" x14ac:dyDescent="0.3">
      <c r="A26" s="217" t="s">
        <v>14</v>
      </c>
      <c r="B26" s="182"/>
      <c r="C26" s="183"/>
      <c r="D26" s="184"/>
      <c r="E26" s="184"/>
      <c r="F26" s="184"/>
      <c r="G26" s="184"/>
      <c r="H26" s="184"/>
      <c r="I26" s="184"/>
      <c r="J26" s="185"/>
      <c r="K26" s="185"/>
      <c r="L26" s="184"/>
      <c r="M26" s="184"/>
      <c r="N26" s="184"/>
      <c r="O26" s="184"/>
      <c r="P26" s="186"/>
      <c r="Q26" s="186"/>
      <c r="R26" s="206">
        <f t="shared" si="0"/>
        <v>0</v>
      </c>
      <c r="S26" s="206"/>
      <c r="T26" s="187"/>
      <c r="U26" s="212"/>
      <c r="V26" s="174"/>
      <c r="W26" s="174"/>
    </row>
    <row r="27" spans="1:23" ht="16.5" thickTop="1" thickBot="1" x14ac:dyDescent="0.3">
      <c r="A27" s="221" t="s">
        <v>0</v>
      </c>
      <c r="B27" s="188"/>
      <c r="C27" s="183"/>
      <c r="D27" s="184"/>
      <c r="E27" s="184"/>
      <c r="F27" s="184"/>
      <c r="G27" s="184"/>
      <c r="H27" s="184"/>
      <c r="I27" s="184"/>
      <c r="J27" s="185"/>
      <c r="K27" s="185"/>
      <c r="L27" s="184"/>
      <c r="M27" s="184"/>
      <c r="N27" s="184"/>
      <c r="O27" s="184"/>
      <c r="P27" s="186"/>
      <c r="Q27" s="186"/>
      <c r="R27" s="206">
        <f t="shared" si="0"/>
        <v>0</v>
      </c>
      <c r="S27" s="206">
        <f>R27-R28</f>
        <v>0</v>
      </c>
      <c r="T27" s="187"/>
      <c r="U27" s="212">
        <f>S27+T27</f>
        <v>0</v>
      </c>
      <c r="V27" s="174"/>
      <c r="W27" s="174"/>
    </row>
    <row r="28" spans="1:23" ht="16.5" thickTop="1" thickBot="1" x14ac:dyDescent="0.3">
      <c r="A28" s="226" t="s">
        <v>13</v>
      </c>
      <c r="B28" s="182"/>
      <c r="C28" s="183"/>
      <c r="D28" s="184"/>
      <c r="E28" s="184"/>
      <c r="F28" s="184"/>
      <c r="G28" s="184"/>
      <c r="H28" s="184"/>
      <c r="I28" s="184"/>
      <c r="J28" s="185"/>
      <c r="K28" s="185"/>
      <c r="L28" s="184"/>
      <c r="M28" s="184"/>
      <c r="N28" s="184"/>
      <c r="O28" s="184"/>
      <c r="P28" s="186"/>
      <c r="Q28" s="186"/>
      <c r="R28" s="206">
        <f t="shared" si="0"/>
        <v>0</v>
      </c>
      <c r="S28" s="206"/>
      <c r="T28" s="187"/>
      <c r="U28" s="212"/>
      <c r="V28" s="174"/>
      <c r="W28" s="174"/>
    </row>
    <row r="29" spans="1:23" ht="16.5" thickTop="1" thickBot="1" x14ac:dyDescent="0.3">
      <c r="A29" s="217" t="s">
        <v>14</v>
      </c>
      <c r="B29" s="182"/>
      <c r="C29" s="183"/>
      <c r="D29" s="184"/>
      <c r="E29" s="184"/>
      <c r="F29" s="184"/>
      <c r="G29" s="184"/>
      <c r="H29" s="184"/>
      <c r="I29" s="184"/>
      <c r="J29" s="185"/>
      <c r="K29" s="185"/>
      <c r="L29" s="184"/>
      <c r="M29" s="184"/>
      <c r="N29" s="184"/>
      <c r="O29" s="184"/>
      <c r="P29" s="186"/>
      <c r="Q29" s="186"/>
      <c r="R29" s="206">
        <f t="shared" si="0"/>
        <v>0</v>
      </c>
      <c r="S29" s="206"/>
      <c r="T29" s="187"/>
      <c r="U29" s="212"/>
      <c r="V29" s="174"/>
      <c r="W29" s="174"/>
    </row>
    <row r="30" spans="1:23" ht="16.5" thickTop="1" thickBot="1" x14ac:dyDescent="0.3">
      <c r="A30" s="221" t="s">
        <v>0</v>
      </c>
      <c r="B30" s="188"/>
      <c r="C30" s="183"/>
      <c r="D30" s="190"/>
      <c r="E30" s="184"/>
      <c r="F30" s="190"/>
      <c r="G30" s="184"/>
      <c r="H30" s="190"/>
      <c r="I30" s="184"/>
      <c r="J30" s="185"/>
      <c r="K30" s="185"/>
      <c r="L30" s="190"/>
      <c r="M30" s="184"/>
      <c r="N30" s="190"/>
      <c r="O30" s="184"/>
      <c r="P30" s="186"/>
      <c r="Q30" s="186"/>
      <c r="R30" s="206">
        <f t="shared" si="0"/>
        <v>0</v>
      </c>
      <c r="S30" s="206">
        <f>R30-R31</f>
        <v>0</v>
      </c>
      <c r="T30" s="187"/>
      <c r="U30" s="212">
        <f>S30+T30</f>
        <v>0</v>
      </c>
      <c r="V30" s="174"/>
      <c r="W30" s="174"/>
    </row>
    <row r="31" spans="1:23" ht="16.5" thickTop="1" thickBot="1" x14ac:dyDescent="0.3">
      <c r="A31" s="226" t="s">
        <v>13</v>
      </c>
      <c r="B31" s="182"/>
      <c r="C31" s="183"/>
      <c r="D31" s="184"/>
      <c r="E31" s="184"/>
      <c r="F31" s="184"/>
      <c r="G31" s="184"/>
      <c r="H31" s="184"/>
      <c r="I31" s="184"/>
      <c r="J31" s="185"/>
      <c r="K31" s="185"/>
      <c r="L31" s="190"/>
      <c r="M31" s="190"/>
      <c r="N31" s="184"/>
      <c r="O31" s="184"/>
      <c r="P31" s="186"/>
      <c r="Q31" s="186"/>
      <c r="R31" s="206">
        <f t="shared" si="0"/>
        <v>0</v>
      </c>
      <c r="S31" s="206"/>
      <c r="T31" s="187"/>
      <c r="U31" s="212"/>
      <c r="V31" s="174"/>
      <c r="W31" s="174"/>
    </row>
    <row r="32" spans="1:23" ht="16.5" thickTop="1" thickBot="1" x14ac:dyDescent="0.3">
      <c r="A32" s="217" t="s">
        <v>14</v>
      </c>
      <c r="B32" s="182"/>
      <c r="C32" s="183"/>
      <c r="D32" s="184"/>
      <c r="E32" s="184"/>
      <c r="F32" s="184"/>
      <c r="G32" s="184"/>
      <c r="H32" s="184"/>
      <c r="I32" s="184"/>
      <c r="J32" s="185"/>
      <c r="K32" s="185"/>
      <c r="L32" s="184"/>
      <c r="M32" s="184"/>
      <c r="N32" s="184"/>
      <c r="O32" s="184"/>
      <c r="P32" s="186"/>
      <c r="Q32" s="186"/>
      <c r="R32" s="206">
        <f t="shared" si="0"/>
        <v>0</v>
      </c>
      <c r="S32" s="206"/>
      <c r="T32" s="187"/>
      <c r="U32" s="212"/>
      <c r="V32" s="174"/>
      <c r="W32" s="174"/>
    </row>
    <row r="33" spans="1:23" ht="16.5" thickTop="1" thickBot="1" x14ac:dyDescent="0.3">
      <c r="A33" s="221" t="s">
        <v>0</v>
      </c>
      <c r="B33" s="188"/>
      <c r="C33" s="183"/>
      <c r="D33" s="190"/>
      <c r="E33" s="190"/>
      <c r="F33" s="190"/>
      <c r="G33" s="190"/>
      <c r="H33" s="190"/>
      <c r="I33" s="190"/>
      <c r="J33" s="185"/>
      <c r="K33" s="185"/>
      <c r="L33" s="190"/>
      <c r="M33" s="190"/>
      <c r="N33" s="190"/>
      <c r="O33" s="190"/>
      <c r="P33" s="186"/>
      <c r="Q33" s="186"/>
      <c r="R33" s="206">
        <f t="shared" si="0"/>
        <v>0</v>
      </c>
      <c r="S33" s="206">
        <f>R33-R34</f>
        <v>0</v>
      </c>
      <c r="T33" s="187"/>
      <c r="U33" s="212">
        <f>S33+T33</f>
        <v>0</v>
      </c>
      <c r="V33" s="174"/>
      <c r="W33" s="174"/>
    </row>
    <row r="34" spans="1:23" ht="16.5" thickTop="1" thickBot="1" x14ac:dyDescent="0.3">
      <c r="A34" s="226" t="s">
        <v>13</v>
      </c>
      <c r="B34" s="182"/>
      <c r="C34" s="183"/>
      <c r="D34" s="184"/>
      <c r="E34" s="184"/>
      <c r="F34" s="184"/>
      <c r="G34" s="184"/>
      <c r="H34" s="184"/>
      <c r="I34" s="184"/>
      <c r="J34" s="185"/>
      <c r="K34" s="185"/>
      <c r="L34" s="184"/>
      <c r="M34" s="184"/>
      <c r="N34" s="184"/>
      <c r="O34" s="184"/>
      <c r="P34" s="186"/>
      <c r="Q34" s="186"/>
      <c r="R34" s="206">
        <f t="shared" si="0"/>
        <v>0</v>
      </c>
      <c r="S34" s="206"/>
      <c r="T34" s="187"/>
      <c r="U34" s="212"/>
      <c r="V34" s="174"/>
      <c r="W34" s="174"/>
    </row>
    <row r="35" spans="1:23" ht="16.5" thickTop="1" thickBot="1" x14ac:dyDescent="0.3">
      <c r="A35" s="217" t="s">
        <v>14</v>
      </c>
      <c r="B35" s="182"/>
      <c r="C35" s="183"/>
      <c r="D35" s="184"/>
      <c r="E35" s="184"/>
      <c r="F35" s="184"/>
      <c r="G35" s="184"/>
      <c r="H35" s="184"/>
      <c r="I35" s="184"/>
      <c r="J35" s="185"/>
      <c r="K35" s="185"/>
      <c r="L35" s="184"/>
      <c r="M35" s="184"/>
      <c r="N35" s="184"/>
      <c r="O35" s="184"/>
      <c r="P35" s="186"/>
      <c r="Q35" s="186"/>
      <c r="R35" s="206">
        <f t="shared" ref="R35:R56" si="1">(E35-D35)+(G35-F35)+(K35-J35)+(I35-H35)+(M35-L35)+(O35-N35)</f>
        <v>0</v>
      </c>
      <c r="S35" s="206"/>
      <c r="T35" s="187"/>
      <c r="U35" s="212"/>
      <c r="V35" s="174"/>
      <c r="W35" s="174"/>
    </row>
    <row r="36" spans="1:23" ht="16.5" thickTop="1" thickBot="1" x14ac:dyDescent="0.3">
      <c r="A36" s="221" t="s">
        <v>0</v>
      </c>
      <c r="B36" s="188"/>
      <c r="C36" s="183"/>
      <c r="D36" s="184"/>
      <c r="E36" s="184"/>
      <c r="F36" s="190"/>
      <c r="G36" s="184"/>
      <c r="H36" s="190"/>
      <c r="I36" s="184"/>
      <c r="J36" s="185"/>
      <c r="K36" s="185"/>
      <c r="L36" s="184"/>
      <c r="M36" s="184"/>
      <c r="N36" s="190"/>
      <c r="O36" s="184"/>
      <c r="P36" s="186"/>
      <c r="Q36" s="186"/>
      <c r="R36" s="206">
        <f t="shared" si="1"/>
        <v>0</v>
      </c>
      <c r="S36" s="206">
        <f>R36-R37</f>
        <v>0</v>
      </c>
      <c r="T36" s="187"/>
      <c r="U36" s="212">
        <f>S36+T36</f>
        <v>0</v>
      </c>
      <c r="V36" s="174"/>
      <c r="W36" s="174"/>
    </row>
    <row r="37" spans="1:23" ht="16.5" thickTop="1" thickBot="1" x14ac:dyDescent="0.3">
      <c r="A37" s="226" t="s">
        <v>13</v>
      </c>
      <c r="B37" s="182"/>
      <c r="C37" s="183"/>
      <c r="D37" s="184"/>
      <c r="E37" s="184"/>
      <c r="F37" s="184"/>
      <c r="G37" s="184"/>
      <c r="H37" s="184"/>
      <c r="I37" s="184"/>
      <c r="J37" s="185"/>
      <c r="K37" s="185"/>
      <c r="L37" s="184"/>
      <c r="M37" s="184"/>
      <c r="N37" s="184"/>
      <c r="O37" s="184"/>
      <c r="P37" s="186"/>
      <c r="Q37" s="186"/>
      <c r="R37" s="206">
        <f t="shared" si="1"/>
        <v>0</v>
      </c>
      <c r="S37" s="206"/>
      <c r="T37" s="187"/>
      <c r="U37" s="212"/>
      <c r="V37" s="174"/>
      <c r="W37" s="174"/>
    </row>
    <row r="38" spans="1:23" ht="16.5" thickTop="1" thickBot="1" x14ac:dyDescent="0.3">
      <c r="A38" s="217" t="s">
        <v>14</v>
      </c>
      <c r="B38" s="182"/>
      <c r="C38" s="183"/>
      <c r="D38" s="184"/>
      <c r="E38" s="184"/>
      <c r="F38" s="184"/>
      <c r="G38" s="184"/>
      <c r="H38" s="184"/>
      <c r="I38" s="184"/>
      <c r="J38" s="185"/>
      <c r="K38" s="185"/>
      <c r="L38" s="184"/>
      <c r="M38" s="184"/>
      <c r="N38" s="184"/>
      <c r="O38" s="184"/>
      <c r="P38" s="186"/>
      <c r="Q38" s="186"/>
      <c r="R38" s="206">
        <f t="shared" si="1"/>
        <v>0</v>
      </c>
      <c r="S38" s="206"/>
      <c r="T38" s="187"/>
      <c r="U38" s="212"/>
      <c r="V38" s="174"/>
      <c r="W38" s="174"/>
    </row>
    <row r="39" spans="1:23" ht="16.5" thickTop="1" thickBot="1" x14ac:dyDescent="0.3">
      <c r="A39" s="221" t="s">
        <v>0</v>
      </c>
      <c r="B39" s="188"/>
      <c r="C39" s="183"/>
      <c r="D39" s="184"/>
      <c r="E39" s="184"/>
      <c r="F39" s="190"/>
      <c r="G39" s="190"/>
      <c r="H39" s="184"/>
      <c r="I39" s="184"/>
      <c r="J39" s="185"/>
      <c r="K39" s="185"/>
      <c r="L39" s="184"/>
      <c r="M39" s="184"/>
      <c r="N39" s="184"/>
      <c r="O39" s="184"/>
      <c r="P39" s="186"/>
      <c r="Q39" s="186"/>
      <c r="R39" s="206">
        <f t="shared" si="1"/>
        <v>0</v>
      </c>
      <c r="S39" s="206">
        <f>R39-R40</f>
        <v>0</v>
      </c>
      <c r="T39" s="187"/>
      <c r="U39" s="212">
        <f>S39+T39</f>
        <v>0</v>
      </c>
      <c r="V39" s="174"/>
      <c r="W39" s="174"/>
    </row>
    <row r="40" spans="1:23" ht="16.5" thickTop="1" thickBot="1" x14ac:dyDescent="0.3">
      <c r="A40" s="226" t="s">
        <v>13</v>
      </c>
      <c r="B40" s="182"/>
      <c r="C40" s="183"/>
      <c r="D40" s="184"/>
      <c r="E40" s="184"/>
      <c r="F40" s="184"/>
      <c r="G40" s="184"/>
      <c r="H40" s="184"/>
      <c r="I40" s="184"/>
      <c r="J40" s="185"/>
      <c r="K40" s="185"/>
      <c r="L40" s="184"/>
      <c r="M40" s="184"/>
      <c r="N40" s="184"/>
      <c r="O40" s="184"/>
      <c r="P40" s="186"/>
      <c r="Q40" s="186"/>
      <c r="R40" s="206">
        <f t="shared" si="1"/>
        <v>0</v>
      </c>
      <c r="S40" s="206"/>
      <c r="T40" s="187"/>
      <c r="U40" s="212"/>
      <c r="V40" s="174"/>
      <c r="W40" s="174"/>
    </row>
    <row r="41" spans="1:23" ht="16.5" thickTop="1" thickBot="1" x14ac:dyDescent="0.3">
      <c r="A41" s="217" t="s">
        <v>14</v>
      </c>
      <c r="B41" s="182"/>
      <c r="C41" s="183"/>
      <c r="D41" s="184"/>
      <c r="E41" s="184"/>
      <c r="F41" s="184"/>
      <c r="G41" s="184"/>
      <c r="H41" s="184"/>
      <c r="I41" s="184"/>
      <c r="J41" s="185"/>
      <c r="K41" s="185"/>
      <c r="L41" s="184"/>
      <c r="M41" s="184"/>
      <c r="N41" s="184"/>
      <c r="O41" s="184"/>
      <c r="P41" s="186"/>
      <c r="Q41" s="186"/>
      <c r="R41" s="206">
        <f t="shared" si="1"/>
        <v>0</v>
      </c>
      <c r="S41" s="206"/>
      <c r="T41" s="187"/>
      <c r="U41" s="212"/>
      <c r="V41" s="174"/>
      <c r="W41" s="174"/>
    </row>
    <row r="42" spans="1:23" ht="16.5" thickTop="1" thickBot="1" x14ac:dyDescent="0.3">
      <c r="A42" s="221" t="s">
        <v>0</v>
      </c>
      <c r="B42" s="188"/>
      <c r="C42" s="183"/>
      <c r="D42" s="190"/>
      <c r="E42" s="190"/>
      <c r="F42" s="190"/>
      <c r="G42" s="190"/>
      <c r="H42" s="190"/>
      <c r="I42" s="190"/>
      <c r="J42" s="185"/>
      <c r="K42" s="185"/>
      <c r="L42" s="190"/>
      <c r="M42" s="190"/>
      <c r="N42" s="190"/>
      <c r="O42" s="190"/>
      <c r="P42" s="186"/>
      <c r="Q42" s="186"/>
      <c r="R42" s="206">
        <f t="shared" si="1"/>
        <v>0</v>
      </c>
      <c r="S42" s="206">
        <f>R42-R43</f>
        <v>0</v>
      </c>
      <c r="T42" s="187"/>
      <c r="U42" s="212">
        <f>S42+T42</f>
        <v>0</v>
      </c>
      <c r="V42" s="174"/>
      <c r="W42" s="174"/>
    </row>
    <row r="43" spans="1:23" ht="16.5" thickTop="1" thickBot="1" x14ac:dyDescent="0.3">
      <c r="A43" s="226" t="s">
        <v>13</v>
      </c>
      <c r="B43" s="182"/>
      <c r="C43" s="183"/>
      <c r="D43" s="184"/>
      <c r="E43" s="184"/>
      <c r="F43" s="184"/>
      <c r="G43" s="184"/>
      <c r="H43" s="184"/>
      <c r="I43" s="190"/>
      <c r="J43" s="185"/>
      <c r="K43" s="185"/>
      <c r="L43" s="184"/>
      <c r="M43" s="184"/>
      <c r="N43" s="190"/>
      <c r="O43" s="190"/>
      <c r="P43" s="186"/>
      <c r="Q43" s="186"/>
      <c r="R43" s="206">
        <f t="shared" si="1"/>
        <v>0</v>
      </c>
      <c r="S43" s="206"/>
      <c r="T43" s="187"/>
      <c r="U43" s="212"/>
      <c r="V43" s="174"/>
      <c r="W43" s="174"/>
    </row>
    <row r="44" spans="1:23" ht="16.5" thickTop="1" thickBot="1" x14ac:dyDescent="0.3">
      <c r="A44" s="217" t="s">
        <v>14</v>
      </c>
      <c r="B44" s="182"/>
      <c r="C44" s="183"/>
      <c r="D44" s="184"/>
      <c r="E44" s="184"/>
      <c r="F44" s="184"/>
      <c r="G44" s="184"/>
      <c r="H44" s="184"/>
      <c r="I44" s="184"/>
      <c r="J44" s="185"/>
      <c r="K44" s="185"/>
      <c r="L44" s="184"/>
      <c r="M44" s="184"/>
      <c r="N44" s="184"/>
      <c r="O44" s="184"/>
      <c r="P44" s="186"/>
      <c r="Q44" s="186"/>
      <c r="R44" s="206">
        <f t="shared" si="1"/>
        <v>0</v>
      </c>
      <c r="S44" s="206"/>
      <c r="T44" s="187"/>
      <c r="U44" s="212"/>
      <c r="V44" s="174"/>
      <c r="W44" s="174"/>
    </row>
    <row r="45" spans="1:23" ht="16.5" thickTop="1" thickBot="1" x14ac:dyDescent="0.3">
      <c r="A45" s="221" t="s">
        <v>0</v>
      </c>
      <c r="B45" s="188"/>
      <c r="C45" s="183"/>
      <c r="D45" s="190"/>
      <c r="E45" s="190"/>
      <c r="F45" s="190"/>
      <c r="G45" s="190"/>
      <c r="H45" s="190"/>
      <c r="I45" s="190"/>
      <c r="J45" s="185"/>
      <c r="K45" s="185"/>
      <c r="L45" s="190"/>
      <c r="M45" s="190"/>
      <c r="N45" s="184"/>
      <c r="O45" s="184"/>
      <c r="P45" s="186"/>
      <c r="Q45" s="186"/>
      <c r="R45" s="206">
        <f t="shared" si="1"/>
        <v>0</v>
      </c>
      <c r="S45" s="206">
        <f>R45-R46</f>
        <v>0</v>
      </c>
      <c r="T45" s="187"/>
      <c r="U45" s="212">
        <f>S45+T45</f>
        <v>0</v>
      </c>
      <c r="V45" s="174"/>
      <c r="W45" s="174"/>
    </row>
    <row r="46" spans="1:23" ht="16.5" thickTop="1" thickBot="1" x14ac:dyDescent="0.3">
      <c r="A46" s="226" t="s">
        <v>13</v>
      </c>
      <c r="B46" s="182"/>
      <c r="C46" s="183"/>
      <c r="D46" s="184"/>
      <c r="E46" s="184"/>
      <c r="F46" s="184"/>
      <c r="G46" s="184"/>
      <c r="H46" s="184"/>
      <c r="I46" s="184"/>
      <c r="J46" s="185"/>
      <c r="K46" s="185"/>
      <c r="L46" s="184"/>
      <c r="M46" s="184"/>
      <c r="N46" s="184"/>
      <c r="O46" s="184"/>
      <c r="P46" s="186"/>
      <c r="Q46" s="186"/>
      <c r="R46" s="206">
        <f t="shared" si="1"/>
        <v>0</v>
      </c>
      <c r="S46" s="206"/>
      <c r="T46" s="187"/>
      <c r="U46" s="212"/>
      <c r="V46" s="174"/>
      <c r="W46" s="174"/>
    </row>
    <row r="47" spans="1:23" ht="16.5" thickTop="1" thickBot="1" x14ac:dyDescent="0.3">
      <c r="A47" s="217" t="s">
        <v>14</v>
      </c>
      <c r="B47" s="182"/>
      <c r="C47" s="183"/>
      <c r="D47" s="184"/>
      <c r="E47" s="184"/>
      <c r="F47" s="184"/>
      <c r="G47" s="184"/>
      <c r="H47" s="184"/>
      <c r="I47" s="184"/>
      <c r="J47" s="185"/>
      <c r="K47" s="185"/>
      <c r="L47" s="184"/>
      <c r="M47" s="184"/>
      <c r="N47" s="184"/>
      <c r="O47" s="184"/>
      <c r="P47" s="186"/>
      <c r="Q47" s="186"/>
      <c r="R47" s="206">
        <f t="shared" si="1"/>
        <v>0</v>
      </c>
      <c r="S47" s="206"/>
      <c r="T47" s="187"/>
      <c r="U47" s="212"/>
      <c r="V47" s="174"/>
      <c r="W47" s="174"/>
    </row>
    <row r="48" spans="1:23" ht="16.5" thickTop="1" thickBot="1" x14ac:dyDescent="0.3">
      <c r="A48" s="221" t="s">
        <v>0</v>
      </c>
      <c r="B48" s="182"/>
      <c r="C48" s="183"/>
      <c r="D48" s="184"/>
      <c r="E48" s="184"/>
      <c r="F48" s="184"/>
      <c r="G48" s="184"/>
      <c r="H48" s="184"/>
      <c r="I48" s="184"/>
      <c r="J48" s="185"/>
      <c r="K48" s="185"/>
      <c r="L48" s="184"/>
      <c r="M48" s="184"/>
      <c r="N48" s="184"/>
      <c r="O48" s="184"/>
      <c r="P48" s="186"/>
      <c r="Q48" s="186"/>
      <c r="R48" s="206">
        <f t="shared" si="1"/>
        <v>0</v>
      </c>
      <c r="S48" s="206">
        <f>R48-R49</f>
        <v>0</v>
      </c>
      <c r="T48" s="187"/>
      <c r="U48" s="212">
        <f>S48+T48</f>
        <v>0</v>
      </c>
      <c r="V48" s="174"/>
      <c r="W48" s="174"/>
    </row>
    <row r="49" spans="1:23" ht="16.5" thickTop="1" thickBot="1" x14ac:dyDescent="0.3">
      <c r="A49" s="226" t="s">
        <v>13</v>
      </c>
      <c r="B49" s="182"/>
      <c r="C49" s="183"/>
      <c r="D49" s="184"/>
      <c r="E49" s="184"/>
      <c r="F49" s="184"/>
      <c r="G49" s="184"/>
      <c r="H49" s="184"/>
      <c r="I49" s="184"/>
      <c r="J49" s="185"/>
      <c r="K49" s="185"/>
      <c r="L49" s="184"/>
      <c r="M49" s="184"/>
      <c r="N49" s="184"/>
      <c r="O49" s="184"/>
      <c r="P49" s="186"/>
      <c r="Q49" s="186"/>
      <c r="R49" s="206">
        <f t="shared" si="1"/>
        <v>0</v>
      </c>
      <c r="S49" s="206"/>
      <c r="T49" s="187"/>
      <c r="U49" s="212"/>
      <c r="V49" s="174"/>
      <c r="W49" s="174"/>
    </row>
    <row r="50" spans="1:23" ht="16.5" thickTop="1" thickBot="1" x14ac:dyDescent="0.3">
      <c r="A50" s="217" t="s">
        <v>14</v>
      </c>
      <c r="B50" s="182"/>
      <c r="C50" s="183"/>
      <c r="D50" s="184"/>
      <c r="E50" s="184"/>
      <c r="F50" s="184"/>
      <c r="G50" s="184"/>
      <c r="H50" s="184"/>
      <c r="I50" s="184"/>
      <c r="J50" s="185"/>
      <c r="K50" s="185"/>
      <c r="L50" s="184"/>
      <c r="M50" s="184"/>
      <c r="N50" s="184"/>
      <c r="O50" s="184"/>
      <c r="P50" s="186"/>
      <c r="Q50" s="186"/>
      <c r="R50" s="206">
        <f t="shared" si="1"/>
        <v>0</v>
      </c>
      <c r="S50" s="206"/>
      <c r="T50" s="187"/>
      <c r="U50" s="212"/>
      <c r="V50" s="174"/>
      <c r="W50" s="174"/>
    </row>
    <row r="51" spans="1:23" ht="16.5" thickTop="1" thickBot="1" x14ac:dyDescent="0.3">
      <c r="A51" s="221" t="s">
        <v>0</v>
      </c>
      <c r="B51" s="182"/>
      <c r="C51" s="183"/>
      <c r="D51" s="190"/>
      <c r="E51" s="190"/>
      <c r="F51" s="190"/>
      <c r="G51" s="190"/>
      <c r="H51" s="190"/>
      <c r="I51" s="190"/>
      <c r="J51" s="185"/>
      <c r="K51" s="185"/>
      <c r="L51" s="190"/>
      <c r="M51" s="190"/>
      <c r="N51" s="190"/>
      <c r="O51" s="190"/>
      <c r="P51" s="186"/>
      <c r="Q51" s="186"/>
      <c r="R51" s="206">
        <f t="shared" si="1"/>
        <v>0</v>
      </c>
      <c r="S51" s="206">
        <f>R51-R52</f>
        <v>0</v>
      </c>
      <c r="T51" s="187"/>
      <c r="U51" s="212">
        <f>S51+T51</f>
        <v>0</v>
      </c>
      <c r="V51" s="174"/>
      <c r="W51" s="174"/>
    </row>
    <row r="52" spans="1:23" ht="16.5" thickTop="1" thickBot="1" x14ac:dyDescent="0.3">
      <c r="A52" s="226" t="s">
        <v>13</v>
      </c>
      <c r="B52" s="182"/>
      <c r="C52" s="183"/>
      <c r="D52" s="184"/>
      <c r="E52" s="184"/>
      <c r="F52" s="184"/>
      <c r="G52" s="184"/>
      <c r="H52" s="184"/>
      <c r="I52" s="184"/>
      <c r="J52" s="185"/>
      <c r="K52" s="185"/>
      <c r="L52" s="184"/>
      <c r="M52" s="184"/>
      <c r="N52" s="184"/>
      <c r="O52" s="184"/>
      <c r="P52" s="186"/>
      <c r="Q52" s="186"/>
      <c r="R52" s="206">
        <f t="shared" si="1"/>
        <v>0</v>
      </c>
      <c r="S52" s="206"/>
      <c r="T52" s="187"/>
      <c r="U52" s="212"/>
      <c r="V52" s="174"/>
      <c r="W52" s="174"/>
    </row>
    <row r="53" spans="1:23" ht="16.5" thickTop="1" thickBot="1" x14ac:dyDescent="0.3">
      <c r="A53" s="217" t="s">
        <v>14</v>
      </c>
      <c r="B53" s="182"/>
      <c r="C53" s="183"/>
      <c r="D53" s="191"/>
      <c r="E53" s="191"/>
      <c r="F53" s="191"/>
      <c r="G53" s="191"/>
      <c r="H53" s="191"/>
      <c r="I53" s="191"/>
      <c r="J53" s="192"/>
      <c r="K53" s="192"/>
      <c r="L53" s="191"/>
      <c r="M53" s="191"/>
      <c r="N53" s="191"/>
      <c r="O53" s="191"/>
      <c r="P53" s="193"/>
      <c r="Q53" s="193"/>
      <c r="R53" s="206">
        <f t="shared" si="1"/>
        <v>0</v>
      </c>
      <c r="S53" s="206"/>
      <c r="T53" s="187"/>
      <c r="U53" s="212"/>
      <c r="V53" s="174"/>
      <c r="W53" s="174"/>
    </row>
    <row r="54" spans="1:23" ht="16.5" thickTop="1" thickBot="1" x14ac:dyDescent="0.3">
      <c r="A54" s="221" t="s">
        <v>0</v>
      </c>
      <c r="B54" s="188"/>
      <c r="C54" s="183"/>
      <c r="D54" s="190"/>
      <c r="E54" s="190"/>
      <c r="F54" s="190"/>
      <c r="G54" s="190"/>
      <c r="H54" s="190"/>
      <c r="I54" s="190"/>
      <c r="J54" s="185"/>
      <c r="K54" s="185"/>
      <c r="L54" s="190"/>
      <c r="M54" s="190"/>
      <c r="N54" s="190"/>
      <c r="O54" s="190"/>
      <c r="P54" s="186"/>
      <c r="Q54" s="186"/>
      <c r="R54" s="206">
        <f t="shared" si="1"/>
        <v>0</v>
      </c>
      <c r="S54" s="206">
        <f>R54-R55</f>
        <v>0</v>
      </c>
      <c r="T54" s="187"/>
      <c r="U54" s="212">
        <f>S54+T54</f>
        <v>0</v>
      </c>
      <c r="V54" s="174"/>
      <c r="W54" s="174"/>
    </row>
    <row r="55" spans="1:23" ht="16.5" thickTop="1" thickBot="1" x14ac:dyDescent="0.3">
      <c r="A55" s="226" t="s">
        <v>13</v>
      </c>
      <c r="B55" s="182"/>
      <c r="C55" s="183"/>
      <c r="D55" s="184"/>
      <c r="E55" s="184"/>
      <c r="F55" s="184"/>
      <c r="G55" s="184"/>
      <c r="H55" s="184"/>
      <c r="I55" s="184"/>
      <c r="J55" s="185"/>
      <c r="K55" s="185"/>
      <c r="L55" s="184"/>
      <c r="M55" s="184"/>
      <c r="N55" s="184"/>
      <c r="O55" s="184"/>
      <c r="P55" s="186"/>
      <c r="Q55" s="186"/>
      <c r="R55" s="206">
        <f t="shared" si="1"/>
        <v>0</v>
      </c>
      <c r="S55" s="206"/>
      <c r="T55" s="187"/>
      <c r="U55" s="212"/>
      <c r="V55" s="174"/>
      <c r="W55" s="174"/>
    </row>
    <row r="56" spans="1:23" ht="16.5" thickTop="1" thickBot="1" x14ac:dyDescent="0.3">
      <c r="A56" s="217" t="s">
        <v>14</v>
      </c>
      <c r="B56" s="182"/>
      <c r="C56" s="183"/>
      <c r="D56" s="194"/>
      <c r="E56" s="194"/>
      <c r="F56" s="194"/>
      <c r="G56" s="194"/>
      <c r="H56" s="194"/>
      <c r="I56" s="194"/>
      <c r="J56" s="195"/>
      <c r="K56" s="195"/>
      <c r="L56" s="194"/>
      <c r="M56" s="194"/>
      <c r="N56" s="194"/>
      <c r="O56" s="194"/>
      <c r="P56" s="196"/>
      <c r="Q56" s="196"/>
      <c r="R56" s="206">
        <f t="shared" si="1"/>
        <v>0</v>
      </c>
      <c r="S56" s="206"/>
      <c r="T56" s="187"/>
      <c r="U56" s="212"/>
      <c r="V56" s="174"/>
      <c r="W56" s="174"/>
    </row>
    <row r="57" spans="1:23" ht="16.5" thickTop="1" thickBot="1" x14ac:dyDescent="0.3">
      <c r="A57" s="221" t="s">
        <v>0</v>
      </c>
      <c r="B57" s="197"/>
      <c r="C57" s="183"/>
      <c r="D57" s="190"/>
      <c r="E57" s="190"/>
      <c r="F57" s="190"/>
      <c r="G57" s="190"/>
      <c r="H57" s="190"/>
      <c r="I57" s="190"/>
      <c r="J57" s="185"/>
      <c r="K57" s="185"/>
      <c r="L57" s="190"/>
      <c r="M57" s="190"/>
      <c r="N57" s="190"/>
      <c r="O57" s="190"/>
      <c r="P57" s="186"/>
      <c r="Q57" s="186"/>
      <c r="R57" s="206">
        <f t="shared" ref="R57:R68" si="2">(E57-D57)+(G57-F57)+(I57-H57)+(M57-L57)+(K57-J57)+(O57-N57)</f>
        <v>0</v>
      </c>
      <c r="S57" s="206">
        <f>R57-R58</f>
        <v>0</v>
      </c>
      <c r="T57" s="187"/>
      <c r="U57" s="212">
        <f>S57+T57</f>
        <v>0</v>
      </c>
      <c r="V57" s="174"/>
      <c r="W57" s="174"/>
    </row>
    <row r="58" spans="1:23" ht="16.5" thickTop="1" thickBot="1" x14ac:dyDescent="0.3">
      <c r="A58" s="226" t="s">
        <v>13</v>
      </c>
      <c r="B58" s="182"/>
      <c r="C58" s="183"/>
      <c r="D58" s="184"/>
      <c r="E58" s="184"/>
      <c r="F58" s="184"/>
      <c r="G58" s="184"/>
      <c r="H58" s="184"/>
      <c r="I58" s="190"/>
      <c r="J58" s="185"/>
      <c r="K58" s="185"/>
      <c r="L58" s="190"/>
      <c r="M58" s="190"/>
      <c r="N58" s="190"/>
      <c r="O58" s="190"/>
      <c r="P58" s="186"/>
      <c r="Q58" s="186"/>
      <c r="R58" s="206">
        <f t="shared" si="2"/>
        <v>0</v>
      </c>
      <c r="S58" s="206"/>
      <c r="T58" s="187"/>
      <c r="U58" s="212"/>
      <c r="V58" s="174"/>
      <c r="W58" s="174"/>
    </row>
    <row r="59" spans="1:23" ht="16.5" thickTop="1" thickBot="1" x14ac:dyDescent="0.3">
      <c r="A59" s="217" t="s">
        <v>14</v>
      </c>
      <c r="B59" s="182"/>
      <c r="C59" s="183"/>
      <c r="D59" s="184"/>
      <c r="E59" s="184"/>
      <c r="F59" s="184"/>
      <c r="G59" s="184"/>
      <c r="H59" s="184"/>
      <c r="I59" s="184"/>
      <c r="J59" s="185"/>
      <c r="K59" s="185"/>
      <c r="L59" s="184"/>
      <c r="M59" s="184"/>
      <c r="N59" s="184"/>
      <c r="O59" s="184"/>
      <c r="P59" s="186"/>
      <c r="Q59" s="186"/>
      <c r="R59" s="206">
        <f t="shared" si="2"/>
        <v>0</v>
      </c>
      <c r="S59" s="206"/>
      <c r="T59" s="187"/>
      <c r="U59" s="212"/>
      <c r="V59" s="174"/>
      <c r="W59" s="174"/>
    </row>
    <row r="60" spans="1:23" ht="16.5" thickTop="1" thickBot="1" x14ac:dyDescent="0.3">
      <c r="A60" s="221" t="s">
        <v>0</v>
      </c>
      <c r="B60" s="197"/>
      <c r="C60" s="183"/>
      <c r="D60" s="190"/>
      <c r="E60" s="190"/>
      <c r="F60" s="190"/>
      <c r="G60" s="190"/>
      <c r="H60" s="190"/>
      <c r="I60" s="190"/>
      <c r="J60" s="185"/>
      <c r="K60" s="185"/>
      <c r="L60" s="190"/>
      <c r="M60" s="190"/>
      <c r="N60" s="190"/>
      <c r="O60" s="190"/>
      <c r="P60" s="186"/>
      <c r="Q60" s="186"/>
      <c r="R60" s="206">
        <f t="shared" si="2"/>
        <v>0</v>
      </c>
      <c r="S60" s="206">
        <f>R60-R61</f>
        <v>0</v>
      </c>
      <c r="T60" s="187"/>
      <c r="U60" s="212">
        <f>S60+T60</f>
        <v>0</v>
      </c>
      <c r="V60" s="174"/>
      <c r="W60" s="174"/>
    </row>
    <row r="61" spans="1:23" ht="16.5" thickTop="1" thickBot="1" x14ac:dyDescent="0.3">
      <c r="A61" s="226" t="s">
        <v>13</v>
      </c>
      <c r="B61" s="182"/>
      <c r="C61" s="183"/>
      <c r="D61" s="184"/>
      <c r="E61" s="184"/>
      <c r="F61" s="184"/>
      <c r="G61" s="184"/>
      <c r="H61" s="184"/>
      <c r="I61" s="184"/>
      <c r="J61" s="185"/>
      <c r="K61" s="185"/>
      <c r="L61" s="184"/>
      <c r="M61" s="184"/>
      <c r="N61" s="184"/>
      <c r="O61" s="184"/>
      <c r="P61" s="186"/>
      <c r="Q61" s="186"/>
      <c r="R61" s="206">
        <f t="shared" si="2"/>
        <v>0</v>
      </c>
      <c r="S61" s="206"/>
      <c r="T61" s="187"/>
      <c r="U61" s="212"/>
      <c r="V61" s="174"/>
      <c r="W61" s="174"/>
    </row>
    <row r="62" spans="1:23" ht="16.5" thickTop="1" thickBot="1" x14ac:dyDescent="0.3">
      <c r="A62" s="217" t="s">
        <v>14</v>
      </c>
      <c r="B62" s="182"/>
      <c r="C62" s="183"/>
      <c r="D62" s="184"/>
      <c r="E62" s="184"/>
      <c r="F62" s="184"/>
      <c r="G62" s="184"/>
      <c r="H62" s="184"/>
      <c r="I62" s="184"/>
      <c r="J62" s="185"/>
      <c r="K62" s="185"/>
      <c r="L62" s="184"/>
      <c r="M62" s="184"/>
      <c r="N62" s="184"/>
      <c r="O62" s="184"/>
      <c r="P62" s="186"/>
      <c r="Q62" s="186"/>
      <c r="R62" s="206">
        <f t="shared" si="2"/>
        <v>0</v>
      </c>
      <c r="S62" s="206"/>
      <c r="T62" s="187"/>
      <c r="U62" s="212"/>
      <c r="V62" s="174"/>
      <c r="W62" s="174"/>
    </row>
    <row r="63" spans="1:23" ht="16.5" thickTop="1" thickBot="1" x14ac:dyDescent="0.3">
      <c r="A63" s="221" t="s">
        <v>0</v>
      </c>
      <c r="B63" s="197"/>
      <c r="C63" s="183"/>
      <c r="D63" s="190"/>
      <c r="E63" s="190"/>
      <c r="F63" s="190"/>
      <c r="G63" s="190"/>
      <c r="H63" s="190"/>
      <c r="I63" s="190"/>
      <c r="J63" s="198"/>
      <c r="K63" s="198"/>
      <c r="L63" s="190"/>
      <c r="M63" s="190"/>
      <c r="N63" s="190"/>
      <c r="O63" s="190"/>
      <c r="P63" s="199"/>
      <c r="Q63" s="199"/>
      <c r="R63" s="206">
        <f t="shared" si="2"/>
        <v>0</v>
      </c>
      <c r="S63" s="206">
        <f>R63-R64</f>
        <v>0</v>
      </c>
      <c r="T63" s="187"/>
      <c r="U63" s="212">
        <f>S63+T63</f>
        <v>0</v>
      </c>
      <c r="V63" s="174"/>
      <c r="W63" s="174"/>
    </row>
    <row r="64" spans="1:23" ht="16.5" thickTop="1" thickBot="1" x14ac:dyDescent="0.3">
      <c r="A64" s="226" t="s">
        <v>13</v>
      </c>
      <c r="B64" s="182"/>
      <c r="C64" s="183"/>
      <c r="D64" s="190"/>
      <c r="E64" s="190"/>
      <c r="F64" s="190"/>
      <c r="G64" s="190"/>
      <c r="H64" s="190"/>
      <c r="I64" s="190"/>
      <c r="J64" s="198"/>
      <c r="K64" s="198"/>
      <c r="L64" s="190"/>
      <c r="M64" s="190"/>
      <c r="N64" s="190"/>
      <c r="O64" s="190"/>
      <c r="P64" s="199"/>
      <c r="Q64" s="199"/>
      <c r="R64" s="206">
        <f t="shared" si="2"/>
        <v>0</v>
      </c>
      <c r="S64" s="206"/>
      <c r="T64" s="187"/>
      <c r="U64" s="212"/>
      <c r="V64" s="174"/>
      <c r="W64" s="174"/>
    </row>
    <row r="65" spans="1:23" ht="16.5" thickTop="1" thickBot="1" x14ac:dyDescent="0.3">
      <c r="A65" s="217" t="s">
        <v>14</v>
      </c>
      <c r="B65" s="182"/>
      <c r="C65" s="183"/>
      <c r="D65" s="190"/>
      <c r="E65" s="190"/>
      <c r="F65" s="190"/>
      <c r="G65" s="190"/>
      <c r="H65" s="190"/>
      <c r="I65" s="190"/>
      <c r="J65" s="198"/>
      <c r="K65" s="198"/>
      <c r="L65" s="190"/>
      <c r="M65" s="190"/>
      <c r="N65" s="190"/>
      <c r="O65" s="190"/>
      <c r="P65" s="199"/>
      <c r="Q65" s="199"/>
      <c r="R65" s="206">
        <f t="shared" si="2"/>
        <v>0</v>
      </c>
      <c r="S65" s="206"/>
      <c r="T65" s="187"/>
      <c r="U65" s="212"/>
      <c r="V65" s="174"/>
      <c r="W65" s="174"/>
    </row>
    <row r="66" spans="1:23" ht="16.5" thickTop="1" thickBot="1" x14ac:dyDescent="0.3">
      <c r="A66" s="221" t="s">
        <v>0</v>
      </c>
      <c r="B66" s="197"/>
      <c r="C66" s="183"/>
      <c r="D66" s="190"/>
      <c r="E66" s="190"/>
      <c r="F66" s="190"/>
      <c r="G66" s="190"/>
      <c r="H66" s="190"/>
      <c r="I66" s="190"/>
      <c r="J66" s="185"/>
      <c r="K66" s="185"/>
      <c r="L66" s="190"/>
      <c r="M66" s="190"/>
      <c r="N66" s="190"/>
      <c r="O66" s="190"/>
      <c r="P66" s="186"/>
      <c r="Q66" s="186"/>
      <c r="R66" s="206">
        <f t="shared" si="2"/>
        <v>0</v>
      </c>
      <c r="S66" s="206">
        <f>R66-R67</f>
        <v>0</v>
      </c>
      <c r="T66" s="187"/>
      <c r="U66" s="212">
        <f>S66+T66</f>
        <v>0</v>
      </c>
      <c r="V66" s="174"/>
      <c r="W66" s="174"/>
    </row>
    <row r="67" spans="1:23" ht="16.5" thickTop="1" thickBot="1" x14ac:dyDescent="0.3">
      <c r="A67" s="226" t="s">
        <v>13</v>
      </c>
      <c r="B67" s="182"/>
      <c r="C67" s="183"/>
      <c r="D67" s="184"/>
      <c r="E67" s="184"/>
      <c r="F67" s="184"/>
      <c r="G67" s="184"/>
      <c r="H67" s="184"/>
      <c r="I67" s="184"/>
      <c r="J67" s="185"/>
      <c r="K67" s="185"/>
      <c r="L67" s="184"/>
      <c r="M67" s="184"/>
      <c r="N67" s="184"/>
      <c r="O67" s="184"/>
      <c r="P67" s="186"/>
      <c r="Q67" s="186"/>
      <c r="R67" s="206">
        <f t="shared" si="2"/>
        <v>0</v>
      </c>
      <c r="S67" s="206"/>
      <c r="T67" s="187"/>
      <c r="U67" s="212"/>
      <c r="V67" s="174"/>
      <c r="W67" s="174"/>
    </row>
    <row r="68" spans="1:23" ht="16.5" thickTop="1" thickBot="1" x14ac:dyDescent="0.3">
      <c r="A68" s="217" t="s">
        <v>14</v>
      </c>
      <c r="B68" s="182"/>
      <c r="C68" s="183"/>
      <c r="D68" s="184"/>
      <c r="E68" s="184"/>
      <c r="F68" s="184"/>
      <c r="G68" s="184"/>
      <c r="H68" s="184"/>
      <c r="I68" s="184"/>
      <c r="J68" s="185"/>
      <c r="K68" s="185"/>
      <c r="L68" s="184"/>
      <c r="M68" s="184"/>
      <c r="N68" s="184"/>
      <c r="O68" s="184"/>
      <c r="P68" s="186"/>
      <c r="Q68" s="186"/>
      <c r="R68" s="206">
        <f t="shared" si="2"/>
        <v>0</v>
      </c>
      <c r="S68" s="206"/>
      <c r="T68" s="187"/>
      <c r="U68" s="212"/>
      <c r="V68" s="174"/>
      <c r="W68" s="174"/>
    </row>
    <row r="69" spans="1:23" ht="16.5" thickTop="1" thickBot="1" x14ac:dyDescent="0.3">
      <c r="A69" s="221" t="s">
        <v>0</v>
      </c>
      <c r="B69" s="188"/>
      <c r="C69" s="183"/>
      <c r="D69" s="184"/>
      <c r="E69" s="184"/>
      <c r="F69" s="190"/>
      <c r="G69" s="190"/>
      <c r="H69" s="184"/>
      <c r="I69" s="184"/>
      <c r="J69" s="185"/>
      <c r="K69" s="185"/>
      <c r="L69" s="184"/>
      <c r="M69" s="184"/>
      <c r="N69" s="184"/>
      <c r="O69" s="184"/>
      <c r="P69" s="186"/>
      <c r="Q69" s="186"/>
      <c r="R69" s="206">
        <f>(E69-D69)+(G69-F69)+(K69-J69)+(I69-H69)+(M69-L69)+(O69-N69)</f>
        <v>0</v>
      </c>
      <c r="S69" s="206">
        <f>R69-R70</f>
        <v>0</v>
      </c>
      <c r="T69" s="187"/>
      <c r="U69" s="212">
        <f>S69+T69</f>
        <v>0</v>
      </c>
      <c r="V69" s="174"/>
      <c r="W69" s="174"/>
    </row>
    <row r="70" spans="1:23" ht="16.5" thickTop="1" thickBot="1" x14ac:dyDescent="0.3">
      <c r="A70" s="226" t="s">
        <v>13</v>
      </c>
      <c r="B70" s="182"/>
      <c r="C70" s="200"/>
      <c r="D70" s="184"/>
      <c r="E70" s="184"/>
      <c r="F70" s="184"/>
      <c r="G70" s="184"/>
      <c r="H70" s="184"/>
      <c r="I70" s="190"/>
      <c r="J70" s="185"/>
      <c r="K70" s="185"/>
      <c r="L70" s="190"/>
      <c r="M70" s="190"/>
      <c r="N70" s="190"/>
      <c r="O70" s="190"/>
      <c r="P70" s="186"/>
      <c r="Q70" s="186"/>
      <c r="R70" s="206">
        <f>(E70-D70)+(G70-F70)+(K70-J70)+(I70-H70)+(M70-L70)+(O70-N70)</f>
        <v>0</v>
      </c>
      <c r="S70" s="206"/>
      <c r="T70" s="187"/>
      <c r="U70" s="212"/>
      <c r="V70" s="174"/>
      <c r="W70" s="174"/>
    </row>
    <row r="71" spans="1:23" ht="16.5" thickTop="1" thickBot="1" x14ac:dyDescent="0.3">
      <c r="A71" s="217" t="s">
        <v>14</v>
      </c>
      <c r="B71" s="182"/>
      <c r="C71" s="200"/>
      <c r="D71" s="184"/>
      <c r="E71" s="184"/>
      <c r="F71" s="184"/>
      <c r="G71" s="184"/>
      <c r="H71" s="184"/>
      <c r="I71" s="184"/>
      <c r="J71" s="185"/>
      <c r="K71" s="185"/>
      <c r="L71" s="184"/>
      <c r="M71" s="184"/>
      <c r="N71" s="184"/>
      <c r="O71" s="184"/>
      <c r="P71" s="186"/>
      <c r="Q71" s="186"/>
      <c r="R71" s="206">
        <f>(E71-D71)+(G71-F71)+(K71-J71)+(I71-H71)+(M71-L71)+(O71-N71)</f>
        <v>0</v>
      </c>
      <c r="S71" s="206"/>
      <c r="T71" s="187"/>
      <c r="U71" s="212"/>
      <c r="V71" s="174"/>
      <c r="W71" s="174"/>
    </row>
    <row r="72" spans="1:23" ht="15.75" thickTop="1" x14ac:dyDescent="0.25">
      <c r="D72" s="234"/>
      <c r="E72" s="234"/>
      <c r="F72" s="202"/>
      <c r="G72" s="202"/>
      <c r="O72" s="159"/>
      <c r="P72" s="159"/>
    </row>
    <row r="73" spans="1:23" x14ac:dyDescent="0.25">
      <c r="D73" s="234"/>
      <c r="E73" s="234"/>
      <c r="O73" s="159"/>
      <c r="P73" s="159"/>
    </row>
    <row r="74" spans="1:23" x14ac:dyDescent="0.25">
      <c r="D74" s="234"/>
      <c r="E74" s="234"/>
      <c r="O74" s="159"/>
      <c r="P74" s="159"/>
    </row>
    <row r="75" spans="1:23" x14ac:dyDescent="0.25">
      <c r="D75" s="234"/>
      <c r="E75" s="234"/>
      <c r="O75" s="159"/>
      <c r="P75" s="159"/>
    </row>
    <row r="76" spans="1:23" x14ac:dyDescent="0.25">
      <c r="D76" s="234"/>
      <c r="E76" s="234"/>
      <c r="O76" s="159"/>
      <c r="P76" s="159"/>
    </row>
    <row r="77" spans="1:23" x14ac:dyDescent="0.25">
      <c r="D77" s="234"/>
      <c r="E77" s="234"/>
      <c r="O77" s="159"/>
      <c r="P77" s="159"/>
    </row>
    <row r="78" spans="1:23" x14ac:dyDescent="0.25">
      <c r="D78" s="234"/>
      <c r="E78" s="234"/>
      <c r="O78" s="159"/>
      <c r="P78" s="159"/>
    </row>
    <row r="79" spans="1:23" x14ac:dyDescent="0.25">
      <c r="D79" s="234"/>
      <c r="E79" s="234"/>
      <c r="O79" s="159"/>
      <c r="P79" s="159"/>
    </row>
    <row r="80" spans="1:23" x14ac:dyDescent="0.25">
      <c r="D80" s="234"/>
      <c r="E80" s="234"/>
      <c r="O80" s="159"/>
      <c r="P80" s="159"/>
    </row>
    <row r="81" spans="4:16" x14ac:dyDescent="0.25">
      <c r="D81" s="234"/>
      <c r="E81" s="234"/>
      <c r="O81" s="159"/>
      <c r="P81" s="159"/>
    </row>
    <row r="82" spans="4:16" x14ac:dyDescent="0.25">
      <c r="D82" s="234"/>
      <c r="E82" s="234"/>
      <c r="O82" s="159"/>
      <c r="P82" s="159"/>
    </row>
    <row r="83" spans="4:16" x14ac:dyDescent="0.25">
      <c r="D83" s="234"/>
      <c r="E83" s="234"/>
      <c r="O83" s="159"/>
      <c r="P83" s="159"/>
    </row>
    <row r="84" spans="4:16" x14ac:dyDescent="0.25">
      <c r="D84" s="234"/>
      <c r="E84" s="234"/>
      <c r="O84" s="159"/>
      <c r="P84" s="159"/>
    </row>
    <row r="85" spans="4:16" x14ac:dyDescent="0.25">
      <c r="D85" s="234"/>
      <c r="E85" s="234"/>
      <c r="O85" s="159"/>
      <c r="P85" s="159"/>
    </row>
    <row r="86" spans="4:16" x14ac:dyDescent="0.25">
      <c r="D86" s="234"/>
      <c r="E86" s="234"/>
      <c r="O86" s="159"/>
      <c r="P86" s="159"/>
    </row>
    <row r="87" spans="4:16" x14ac:dyDescent="0.25">
      <c r="D87" s="234"/>
      <c r="E87" s="234"/>
      <c r="O87" s="159"/>
      <c r="P87" s="159"/>
    </row>
    <row r="88" spans="4:16" x14ac:dyDescent="0.25">
      <c r="D88" s="234"/>
      <c r="E88" s="234"/>
      <c r="O88" s="159"/>
      <c r="P88" s="159"/>
    </row>
    <row r="89" spans="4:16" x14ac:dyDescent="0.25">
      <c r="D89" s="234"/>
      <c r="E89" s="234"/>
      <c r="O89" s="159"/>
      <c r="P89" s="159"/>
    </row>
    <row r="90" spans="4:16" x14ac:dyDescent="0.25">
      <c r="D90" s="234"/>
      <c r="E90" s="234"/>
      <c r="O90" s="159"/>
      <c r="P90" s="159"/>
    </row>
    <row r="91" spans="4:16" x14ac:dyDescent="0.25">
      <c r="D91" s="234"/>
      <c r="E91" s="234"/>
      <c r="O91" s="159"/>
      <c r="P91" s="159"/>
    </row>
  </sheetData>
  <sheetProtection algorithmName="SHA-512" hashValue="l17PfNz46uFt+OV1AJFLsxJvClAilwxTCIyUKlWDiC0TPY9qdbQO8pp0oJQAPrfZ+9Yq/ADBtdCZx3wdLrzH+w==" saltValue="gpjXQlW7zgseJmICfx6c8w==" spinCount="100000" sheet="1" objects="1" scenarios="1"/>
  <conditionalFormatting sqref="F70:G70 D4:I5 L4:M5 D67:M67 F46:M46 D34:M34 D7:M7">
    <cfRule type="timePeriod" dxfId="133" priority="70" timePeriod="lastMonth">
      <formula>AND(MONTH(D4)=MONTH(EDATE(TODAY(),0-1)),YEAR(D4)=YEAR(EDATE(TODAY(),0-1)))</formula>
    </cfRule>
  </conditionalFormatting>
  <conditionalFormatting sqref="J70:K70">
    <cfRule type="timePeriod" dxfId="132" priority="73" timePeriod="lastMonth">
      <formula>AND(MONTH(J70)=MONTH(EDATE(TODAY(),0-1)),YEAR(J70)=YEAR(EDATE(TODAY(),0-1)))</formula>
    </cfRule>
  </conditionalFormatting>
  <conditionalFormatting sqref="D70:E70">
    <cfRule type="timePeriod" dxfId="131" priority="72" timePeriod="lastMonth">
      <formula>AND(MONTH(D70)=MONTH(EDATE(TODAY(),0-1)),YEAR(D70)=YEAR(EDATE(TODAY(),0-1)))</formula>
    </cfRule>
  </conditionalFormatting>
  <conditionalFormatting sqref="H70">
    <cfRule type="timePeriod" dxfId="130" priority="71" timePeriod="lastMonth">
      <formula>AND(MONTH(H70)=MONTH(EDATE(TODAY(),0-1)),YEAR(H70)=YEAR(EDATE(TODAY(),0-1)))</formula>
    </cfRule>
  </conditionalFormatting>
  <conditionalFormatting sqref="F14:G14 J14 D10:E10 L10:M10">
    <cfRule type="timePeriod" dxfId="129" priority="69" timePeriod="lastMonth">
      <formula>AND(MONTH(D10)=MONTH(EDATE(TODAY(),0-1)),YEAR(D10)=YEAR(EDATE(TODAY(),0-1)))</formula>
    </cfRule>
  </conditionalFormatting>
  <conditionalFormatting sqref="D14:E14">
    <cfRule type="timePeriod" dxfId="128" priority="68" timePeriod="lastMonth">
      <formula>AND(MONTH(D14)=MONTH(EDATE(TODAY(),0-1)),YEAR(D14)=YEAR(EDATE(TODAY(),0-1)))</formula>
    </cfRule>
  </conditionalFormatting>
  <conditionalFormatting sqref="J13 K13:K14">
    <cfRule type="timePeriod" dxfId="127" priority="67" timePeriod="lastMonth">
      <formula>AND(MONTH(J13)=MONTH(EDATE(TODAY(),0-1)),YEAR(J13)=YEAR(EDATE(TODAY(),0-1)))</formula>
    </cfRule>
  </conditionalFormatting>
  <conditionalFormatting sqref="H14:I14">
    <cfRule type="timePeriod" dxfId="126" priority="66" timePeriod="lastMonth">
      <formula>AND(MONTH(H14)=MONTH(EDATE(TODAY(),0-1)),YEAR(H14)=YEAR(EDATE(TODAY(),0-1)))</formula>
    </cfRule>
  </conditionalFormatting>
  <conditionalFormatting sqref="J48:K48">
    <cfRule type="timePeriod" dxfId="125" priority="61" timePeriod="lastMonth">
      <formula>AND(MONTH(J48)=MONTH(EDATE(TODAY(),0-1)),YEAR(J48)=YEAR(EDATE(TODAY(),0-1)))</formula>
    </cfRule>
  </conditionalFormatting>
  <conditionalFormatting sqref="L14:M14">
    <cfRule type="timePeriod" dxfId="124" priority="65" timePeriod="lastMonth">
      <formula>AND(MONTH(L14)=MONTH(EDATE(TODAY(),0-1)),YEAR(L14)=YEAR(EDATE(TODAY(),0-1)))</formula>
    </cfRule>
  </conditionalFormatting>
  <conditionalFormatting sqref="N14:O14">
    <cfRule type="timePeriod" dxfId="123" priority="64" timePeriod="lastMonth">
      <formula>AND(MONTH(N14)=MONTH(EDATE(TODAY(),0-1)),YEAR(N14)=YEAR(EDATE(TODAY(),0-1)))</formula>
    </cfRule>
  </conditionalFormatting>
  <conditionalFormatting sqref="D13:E13">
    <cfRule type="timePeriod" dxfId="122" priority="63" timePeriod="lastMonth">
      <formula>AND(MONTH(D13)=MONTH(EDATE(TODAY(),0-1)),YEAR(D13)=YEAR(EDATE(TODAY(),0-1)))</formula>
    </cfRule>
  </conditionalFormatting>
  <conditionalFormatting sqref="H13">
    <cfRule type="timePeriod" dxfId="121" priority="62" timePeriod="lastMonth">
      <formula>AND(MONTH(H13)=MONTH(EDATE(TODAY(),0-1)),YEAR(H13)=YEAR(EDATE(TODAY(),0-1)))</formula>
    </cfRule>
  </conditionalFormatting>
  <conditionalFormatting sqref="N7:O7">
    <cfRule type="timePeriod" dxfId="120" priority="60" timePeriod="lastMonth">
      <formula>AND(MONTH(N7)=MONTH(EDATE(TODAY(),0-1)),YEAR(N7)=YEAR(EDATE(TODAY(),0-1)))</formula>
    </cfRule>
  </conditionalFormatting>
  <conditionalFormatting sqref="H16">
    <cfRule type="timePeriod" dxfId="119" priority="55" timePeriod="lastMonth">
      <formula>AND(MONTH(H16)=MONTH(EDATE(TODAY(),0-1)),YEAR(H16)=YEAR(EDATE(TODAY(),0-1)))</formula>
    </cfRule>
  </conditionalFormatting>
  <conditionalFormatting sqref="F16:G16">
    <cfRule type="timePeriod" dxfId="118" priority="54" timePeriod="lastMonth">
      <formula>AND(MONTH(F16)=MONTH(EDATE(TODAY(),0-1)),YEAR(F16)=YEAR(EDATE(TODAY(),0-1)))</formula>
    </cfRule>
  </conditionalFormatting>
  <conditionalFormatting sqref="E27">
    <cfRule type="timePeriod" dxfId="117" priority="47" timePeriod="lastMonth">
      <formula>AND(MONTH(E27)=MONTH(EDATE(TODAY(),0-1)),YEAR(E27)=YEAR(EDATE(TODAY(),0-1)))</formula>
    </cfRule>
  </conditionalFormatting>
  <conditionalFormatting sqref="L22:M22">
    <cfRule type="timePeriod" dxfId="116" priority="53" timePeriod="lastMonth">
      <formula>AND(MONTH(L22)=MONTH(EDATE(TODAY(),0-1)),YEAR(L22)=YEAR(EDATE(TODAY(),0-1)))</formula>
    </cfRule>
  </conditionalFormatting>
  <conditionalFormatting sqref="F22:G22">
    <cfRule type="timePeriod" dxfId="115" priority="52" timePeriod="lastMonth">
      <formula>AND(MONTH(F22)=MONTH(EDATE(TODAY(),0-1)),YEAR(F22)=YEAR(EDATE(TODAY(),0-1)))</formula>
    </cfRule>
  </conditionalFormatting>
  <conditionalFormatting sqref="N10:O10">
    <cfRule type="timePeriod" dxfId="114" priority="59" timePeriod="lastMonth">
      <formula>AND(MONTH(N10)=MONTH(EDATE(TODAY(),0-1)),YEAR(N10)=YEAR(EDATE(TODAY(),0-1)))</formula>
    </cfRule>
  </conditionalFormatting>
  <conditionalFormatting sqref="F13:G13">
    <cfRule type="timePeriod" dxfId="113" priority="58" timePeriod="lastMonth">
      <formula>AND(MONTH(F13)=MONTH(EDATE(TODAY(),0-1)),YEAR(F13)=YEAR(EDATE(TODAY(),0-1)))</formula>
    </cfRule>
  </conditionalFormatting>
  <conditionalFormatting sqref="J16:K16">
    <cfRule type="timePeriod" dxfId="112" priority="57" timePeriod="lastMonth">
      <formula>AND(MONTH(J16)=MONTH(EDATE(TODAY(),0-1)),YEAR(J16)=YEAR(EDATE(TODAY(),0-1)))</formula>
    </cfRule>
  </conditionalFormatting>
  <conditionalFormatting sqref="D16:E16">
    <cfRule type="timePeriod" dxfId="111" priority="56" timePeriod="lastMonth">
      <formula>AND(MONTH(D16)=MONTH(EDATE(TODAY(),0-1)),YEAR(D16)=YEAR(EDATE(TODAY(),0-1)))</formula>
    </cfRule>
  </conditionalFormatting>
  <conditionalFormatting sqref="F25:G25">
    <cfRule type="timePeriod" dxfId="110" priority="48" timePeriod="lastMonth">
      <formula>AND(MONTH(F25)=MONTH(EDATE(TODAY(),0-1)),YEAR(F25)=YEAR(EDATE(TODAY(),0-1)))</formula>
    </cfRule>
  </conditionalFormatting>
  <conditionalFormatting sqref="J25:K25">
    <cfRule type="timePeriod" dxfId="109" priority="51" timePeriod="lastMonth">
      <formula>AND(MONTH(J25)=MONTH(EDATE(TODAY(),0-1)),YEAR(J25)=YEAR(EDATE(TODAY(),0-1)))</formula>
    </cfRule>
  </conditionalFormatting>
  <conditionalFormatting sqref="D25:E25">
    <cfRule type="timePeriod" dxfId="108" priority="50" timePeriod="lastMonth">
      <formula>AND(MONTH(D25)=MONTH(EDATE(TODAY(),0-1)),YEAR(D25)=YEAR(EDATE(TODAY(),0-1)))</formula>
    </cfRule>
  </conditionalFormatting>
  <conditionalFormatting sqref="H25">
    <cfRule type="timePeriod" dxfId="107" priority="49" timePeriod="lastMonth">
      <formula>AND(MONTH(H25)=MONTH(EDATE(TODAY(),0-1)),YEAR(H25)=YEAR(EDATE(TODAY(),0-1)))</formula>
    </cfRule>
  </conditionalFormatting>
  <conditionalFormatting sqref="E21">
    <cfRule type="timePeriod" dxfId="106" priority="45" timePeriod="lastMonth">
      <formula>AND(MONTH(E21)=MONTH(EDATE(TODAY(),0-1)),YEAR(E21)=YEAR(EDATE(TODAY(),0-1)))</formula>
    </cfRule>
  </conditionalFormatting>
  <conditionalFormatting sqref="I21">
    <cfRule type="timePeriod" dxfId="105" priority="44" timePeriod="lastMonth">
      <formula>AND(MONTH(I21)=MONTH(EDATE(TODAY(),0-1)),YEAR(I21)=YEAR(EDATE(TODAY(),0-1)))</formula>
    </cfRule>
  </conditionalFormatting>
  <conditionalFormatting sqref="O21">
    <cfRule type="timePeriod" dxfId="104" priority="43" timePeriod="lastMonth">
      <formula>AND(MONTH(O21)=MONTH(EDATE(TODAY(),0-1)),YEAR(O21)=YEAR(EDATE(TODAY(),0-1)))</formula>
    </cfRule>
  </conditionalFormatting>
  <conditionalFormatting sqref="N34:O34">
    <cfRule type="timePeriod" dxfId="103" priority="41" timePeriod="lastMonth">
      <formula>AND(MONTH(N34)=MONTH(EDATE(TODAY(),0-1)),YEAR(N34)=YEAR(EDATE(TODAY(),0-1)))</formula>
    </cfRule>
  </conditionalFormatting>
  <conditionalFormatting sqref="H43">
    <cfRule type="timePeriod" dxfId="102" priority="38" timePeriod="lastMonth">
      <formula>AND(MONTH(H43)=MONTH(EDATE(TODAY(),0-1)),YEAR(H43)=YEAR(EDATE(TODAY(),0-1)))</formula>
    </cfRule>
  </conditionalFormatting>
  <conditionalFormatting sqref="F43:G43">
    <cfRule type="timePeriod" dxfId="101" priority="37" timePeriod="lastMonth">
      <formula>AND(MONTH(F43)=MONTH(EDATE(TODAY(),0-1)),YEAR(F43)=YEAR(EDATE(TODAY(),0-1)))</formula>
    </cfRule>
  </conditionalFormatting>
  <conditionalFormatting sqref="J43:K43">
    <cfRule type="timePeriod" dxfId="100" priority="40" timePeriod="lastMonth">
      <formula>AND(MONTH(J43)=MONTH(EDATE(TODAY(),0-1)),YEAR(J43)=YEAR(EDATE(TODAY(),0-1)))</formula>
    </cfRule>
  </conditionalFormatting>
  <conditionalFormatting sqref="D43:E43">
    <cfRule type="timePeriod" dxfId="99" priority="39" timePeriod="lastMonth">
      <formula>AND(MONTH(D43)=MONTH(EDATE(TODAY(),0-1)),YEAR(D43)=YEAR(EDATE(TODAY(),0-1)))</formula>
    </cfRule>
  </conditionalFormatting>
  <conditionalFormatting sqref="J54:K54">
    <cfRule type="timePeriod" dxfId="98" priority="33" timePeriod="lastMonth">
      <formula>AND(MONTH(J54)=MONTH(EDATE(TODAY(),0-1)),YEAR(J54)=YEAR(EDATE(TODAY(),0-1)))</formula>
    </cfRule>
  </conditionalFormatting>
  <conditionalFormatting sqref="J51:K51">
    <cfRule type="timePeriod" dxfId="97" priority="32" timePeriod="lastMonth">
      <formula>AND(MONTH(J51)=MONTH(EDATE(TODAY(),0-1)),YEAR(J51)=YEAR(EDATE(TODAY(),0-1)))</formula>
    </cfRule>
  </conditionalFormatting>
  <conditionalFormatting sqref="J45:K45">
    <cfRule type="timePeriod" dxfId="96" priority="30" timePeriod="lastMonth">
      <formula>AND(MONTH(J45)=MONTH(EDATE(TODAY(),0-1)),YEAR(J45)=YEAR(EDATE(TODAY(),0-1)))</formula>
    </cfRule>
  </conditionalFormatting>
  <conditionalFormatting sqref="J42:K42">
    <cfRule type="timePeriod" dxfId="95" priority="29" timePeriod="lastMonth">
      <formula>AND(MONTH(J42)=MONTH(EDATE(TODAY(),0-1)),YEAR(J42)=YEAR(EDATE(TODAY(),0-1)))</formula>
    </cfRule>
  </conditionalFormatting>
  <conditionalFormatting sqref="J39:K39">
    <cfRule type="timePeriod" dxfId="94" priority="28" timePeriod="lastMonth">
      <formula>AND(MONTH(J39)=MONTH(EDATE(TODAY(),0-1)),YEAR(J39)=YEAR(EDATE(TODAY(),0-1)))</formula>
    </cfRule>
  </conditionalFormatting>
  <conditionalFormatting sqref="J36:K36">
    <cfRule type="timePeriod" dxfId="93" priority="27" timePeriod="lastMonth">
      <formula>AND(MONTH(J36)=MONTH(EDATE(TODAY(),0-1)),YEAR(J36)=YEAR(EDATE(TODAY(),0-1)))</formula>
    </cfRule>
  </conditionalFormatting>
  <conditionalFormatting sqref="J33:K33">
    <cfRule type="timePeriod" dxfId="92" priority="26" timePeriod="lastMonth">
      <formula>AND(MONTH(J33)=MONTH(EDATE(TODAY(),0-1)),YEAR(J33)=YEAR(EDATE(TODAY(),0-1)))</formula>
    </cfRule>
  </conditionalFormatting>
  <conditionalFormatting sqref="J30:K30">
    <cfRule type="timePeriod" dxfId="91" priority="25" timePeriod="lastMonth">
      <formula>AND(MONTH(J30)=MONTH(EDATE(TODAY(),0-1)),YEAR(J30)=YEAR(EDATE(TODAY(),0-1)))</formula>
    </cfRule>
  </conditionalFormatting>
  <conditionalFormatting sqref="J27:K27">
    <cfRule type="timePeriod" dxfId="90" priority="24" timePeriod="lastMonth">
      <formula>AND(MONTH(J27)=MONTH(EDATE(TODAY(),0-1)),YEAR(J27)=YEAR(EDATE(TODAY(),0-1)))</formula>
    </cfRule>
  </conditionalFormatting>
  <conditionalFormatting sqref="J24:K24">
    <cfRule type="timePeriod" dxfId="89" priority="23" timePeriod="lastMonth">
      <formula>AND(MONTH(J24)=MONTH(EDATE(TODAY(),0-1)),YEAR(J24)=YEAR(EDATE(TODAY(),0-1)))</formula>
    </cfRule>
  </conditionalFormatting>
  <conditionalFormatting sqref="J21:K21">
    <cfRule type="timePeriod" dxfId="88" priority="22" timePeriod="lastMonth">
      <formula>AND(MONTH(J21)=MONTH(EDATE(TODAY(),0-1)),YEAR(J21)=YEAR(EDATE(TODAY(),0-1)))</formula>
    </cfRule>
  </conditionalFormatting>
  <conditionalFormatting sqref="J18:K18">
    <cfRule type="timePeriod" dxfId="87" priority="21" timePeriod="lastMonth">
      <formula>AND(MONTH(J18)=MONTH(EDATE(TODAY(),0-1)),YEAR(J18)=YEAR(EDATE(TODAY(),0-1)))</formula>
    </cfRule>
  </conditionalFormatting>
  <conditionalFormatting sqref="J15:K15">
    <cfRule type="timePeriod" dxfId="86" priority="20" timePeriod="lastMonth">
      <formula>AND(MONTH(J15)=MONTH(EDATE(TODAY(),0-1)),YEAR(J15)=YEAR(EDATE(TODAY(),0-1)))</formula>
    </cfRule>
  </conditionalFormatting>
  <conditionalFormatting sqref="J6:K6">
    <cfRule type="timePeriod" dxfId="85" priority="19" timePeriod="lastMonth">
      <formula>AND(MONTH(J6)=MONTH(EDATE(TODAY(),0-1)),YEAR(J6)=YEAR(EDATE(TODAY(),0-1)))</formula>
    </cfRule>
  </conditionalFormatting>
  <conditionalFormatting sqref="J9:K9">
    <cfRule type="timePeriod" dxfId="84" priority="18" timePeriod="lastMonth">
      <formula>AND(MONTH(J9)=MONTH(EDATE(TODAY(),0-1)),YEAR(J9)=YEAR(EDATE(TODAY(),0-1)))</formula>
    </cfRule>
  </conditionalFormatting>
  <conditionalFormatting sqref="J12:K12">
    <cfRule type="timePeriod" dxfId="83" priority="17" timePeriod="lastMonth">
      <formula>AND(MONTH(J12)=MONTH(EDATE(TODAY(),0-1)),YEAR(J12)=YEAR(EDATE(TODAY(),0-1)))</formula>
    </cfRule>
  </conditionalFormatting>
  <conditionalFormatting sqref="D58:H58 J57:K58 J60:K60">
    <cfRule type="timePeriod" dxfId="82" priority="16" timePeriod="lastMonth">
      <formula>AND(MONTH(D57)=MONTH(EDATE(TODAY(),0-1)),YEAR(D57)=YEAR(EDATE(TODAY(),0-1)))</formula>
    </cfRule>
  </conditionalFormatting>
  <conditionalFormatting sqref="N4:O5">
    <cfRule type="timePeriod" dxfId="81" priority="15" timePeriod="lastMonth">
      <formula>AND(MONTH(N4)=MONTH(EDATE(TODAY(),0-1)),YEAR(N4)=YEAR(EDATE(TODAY(),0-1)))</formula>
    </cfRule>
  </conditionalFormatting>
  <conditionalFormatting sqref="J3:K3">
    <cfRule type="timePeriod" dxfId="80" priority="14" timePeriod="lastMonth">
      <formula>AND(MONTH(J3)=MONTH(EDATE(TODAY(),0-1)),YEAR(J3)=YEAR(EDATE(TODAY(),0-1)))</formula>
    </cfRule>
  </conditionalFormatting>
  <conditionalFormatting sqref="J66:K66">
    <cfRule type="timePeriod" dxfId="79" priority="13" timePeriod="lastMonth">
      <formula>AND(MONTH(J66)=MONTH(EDATE(TODAY(),0-1)),YEAR(J66)=YEAR(EDATE(TODAY(),0-1)))</formula>
    </cfRule>
  </conditionalFormatting>
  <conditionalFormatting sqref="N67:O67">
    <cfRule type="timePeriod" dxfId="78" priority="10" timePeriod="lastMonth">
      <formula>AND(MONTH(N67)=MONTH(EDATE(TODAY(),0-1)),YEAR(N67)=YEAR(EDATE(TODAY(),0-1)))</formula>
    </cfRule>
  </conditionalFormatting>
  <conditionalFormatting sqref="L19:M19">
    <cfRule type="timePeriod" dxfId="77" priority="9" timePeriod="lastMonth">
      <formula>AND(MONTH(L19)=MONTH(EDATE(TODAY(),0-1)),YEAR(L19)=YEAR(EDATE(TODAY(),0-1)))</formula>
    </cfRule>
  </conditionalFormatting>
  <conditionalFormatting sqref="H10:I10">
    <cfRule type="timePeriod" dxfId="76" priority="8" timePeriod="lastMonth">
      <formula>AND(MONTH(H10)=MONTH(EDATE(TODAY(),0-1)),YEAR(H10)=YEAR(EDATE(TODAY(),0-1)))</formula>
    </cfRule>
  </conditionalFormatting>
  <conditionalFormatting sqref="F40:G40">
    <cfRule type="timePeriod" dxfId="75" priority="7" timePeriod="lastMonth">
      <formula>AND(MONTH(F40)=MONTH(EDATE(TODAY(),0-1)),YEAR(F40)=YEAR(EDATE(TODAY(),0-1)))</formula>
    </cfRule>
  </conditionalFormatting>
  <conditionalFormatting sqref="D46:E46">
    <cfRule type="timePeriod" dxfId="74" priority="6" timePeriod="lastMonth">
      <formula>AND(MONTH(D46)=MONTH(EDATE(TODAY(),0-1)),YEAR(D46)=YEAR(EDATE(TODAY(),0-1)))</formula>
    </cfRule>
  </conditionalFormatting>
  <conditionalFormatting sqref="L55:M55">
    <cfRule type="timePeriod" dxfId="73" priority="4" timePeriod="lastMonth">
      <formula>AND(MONTH(L55)=MONTH(EDATE(TODAY(),0-1)),YEAR(L55)=YEAR(EDATE(TODAY(),0-1)))</formula>
    </cfRule>
  </conditionalFormatting>
  <conditionalFormatting sqref="N52:O52">
    <cfRule type="timePeriod" dxfId="72" priority="3" timePeriod="lastMonth">
      <formula>AND(MONTH(N52)=MONTH(EDATE(TODAY(),0-1)),YEAR(N52)=YEAR(EDATE(TODAY(),0-1)))</formula>
    </cfRule>
  </conditionalFormatting>
  <conditionalFormatting sqref="J69:K69">
    <cfRule type="timePeriod" dxfId="71" priority="2" timePeriod="lastMonth">
      <formula>AND(MONTH(J69)=MONTH(EDATE(TODAY(),0-1)),YEAR(J69)=YEAR(EDATE(TODAY(),0-1)))</formula>
    </cfRule>
  </conditionalFormatting>
  <conditionalFormatting sqref="P54:Q54 P51:Q51 P57:Q58 P60:Q60 P66:Q67 P69:Q70">
    <cfRule type="timePeriod" dxfId="70" priority="1" timePeriod="lastMonth">
      <formula>AND(MONTH(P51)=MONTH(EDATE(TODAY(),0-1)),YEAR(P51)=YEAR(EDATE(TODAY(),0-1)))</formula>
    </cfRule>
  </conditionalFormatting>
  <conditionalFormatting sqref="P12:Q14 P6:Q7 P9:Q9 P3:Q3">
    <cfRule type="timePeriod" dxfId="69" priority="202" timePeriod="lastMonth">
      <formula>AND(MONTH(P3)=MONTH(EDATE(TODAY(),0-1)),YEAR(P3)=YEAR(EDATE(TODAY(),0-1)))</formula>
    </cfRule>
  </conditionalFormatting>
  <conditionalFormatting sqref="P48:Q48 P45:Q46 P42:Q43 P39:Q39 P36:Q36 P33:Q34 P30:Q30 P27:Q27 P24:Q25 P21:Q21 P18:Q18 P15:Q16">
    <cfRule type="timePeriod" dxfId="68" priority="226" timePeriod="lastMonth">
      <formula>AND(MONTH(P15)=MONTH(EDATE(TODAY(),0-1)),YEAR(P15)=YEAR(EDATE(TODAY(),0-1)))</formula>
    </cfRule>
  </conditionalFormatting>
  <pageMargins left="0.75" right="0.75" top="1" bottom="1" header="0.5" footer="0.5"/>
  <pageSetup paperSize="9" orientation="portrait" horizontalDpi="4294967292" verticalDpi="429496729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workbookViewId="0">
      <selection activeCell="I25" sqref="I25"/>
    </sheetView>
  </sheetViews>
  <sheetFormatPr baseColWidth="10" defaultRowHeight="15" x14ac:dyDescent="0.25"/>
  <cols>
    <col min="1" max="17" width="11.42578125" style="159"/>
    <col min="18" max="19" width="11.42578125" style="208"/>
    <col min="20" max="20" width="11.42578125" style="159"/>
    <col min="21" max="21" width="11.42578125" style="245"/>
    <col min="22" max="16384" width="11.42578125" style="159"/>
  </cols>
  <sheetData>
    <row r="1" spans="1:23" x14ac:dyDescent="0.25">
      <c r="B1" s="159" t="s">
        <v>46</v>
      </c>
      <c r="Q1" s="159" t="s">
        <v>19</v>
      </c>
    </row>
    <row r="2" spans="1:23" s="242" customFormat="1" x14ac:dyDescent="0.25">
      <c r="B2" s="242" t="s">
        <v>0</v>
      </c>
      <c r="C2" s="242" t="s">
        <v>51</v>
      </c>
      <c r="D2" s="242" t="s">
        <v>1</v>
      </c>
      <c r="F2" s="242" t="s">
        <v>2</v>
      </c>
      <c r="H2" s="242" t="s">
        <v>4</v>
      </c>
      <c r="J2" s="242" t="s">
        <v>5</v>
      </c>
      <c r="L2" s="242" t="s">
        <v>3</v>
      </c>
      <c r="M2" s="242" t="s">
        <v>44</v>
      </c>
      <c r="N2" s="242" t="s">
        <v>6</v>
      </c>
      <c r="P2" s="242" t="s">
        <v>53</v>
      </c>
      <c r="Q2" s="242" t="s">
        <v>54</v>
      </c>
      <c r="R2" s="243" t="s">
        <v>7</v>
      </c>
      <c r="S2" s="243" t="s">
        <v>8</v>
      </c>
      <c r="T2" s="242" t="s">
        <v>9</v>
      </c>
      <c r="U2" s="246" t="s">
        <v>10</v>
      </c>
      <c r="V2" s="242" t="s">
        <v>11</v>
      </c>
      <c r="W2" s="242" t="s">
        <v>12</v>
      </c>
    </row>
    <row r="3" spans="1:23" x14ac:dyDescent="0.25">
      <c r="A3" s="159" t="s">
        <v>0</v>
      </c>
      <c r="H3" s="244"/>
      <c r="I3" s="244"/>
      <c r="J3" s="244"/>
      <c r="K3" s="244"/>
      <c r="L3" s="244"/>
      <c r="M3" s="244"/>
      <c r="R3" s="245">
        <f t="shared" ref="R3:R53" si="0">(E3-D3)+(G3-F3)+(O3-N3)+(I3-H3)+(K3-J3)+(M3-L3)</f>
        <v>0</v>
      </c>
      <c r="S3" s="245">
        <f>R3-R4</f>
        <v>0</v>
      </c>
      <c r="U3" s="245">
        <f>S3+T3</f>
        <v>0</v>
      </c>
    </row>
    <row r="4" spans="1:23" x14ac:dyDescent="0.25">
      <c r="A4" s="159" t="s">
        <v>13</v>
      </c>
      <c r="R4" s="245">
        <f t="shared" si="0"/>
        <v>0</v>
      </c>
      <c r="S4" s="245"/>
    </row>
    <row r="5" spans="1:23" x14ac:dyDescent="0.25">
      <c r="A5" s="159" t="s">
        <v>14</v>
      </c>
      <c r="R5" s="245">
        <f t="shared" si="0"/>
        <v>0</v>
      </c>
      <c r="S5" s="245"/>
    </row>
    <row r="6" spans="1:23" x14ac:dyDescent="0.25">
      <c r="A6" s="159" t="s">
        <v>0</v>
      </c>
      <c r="R6" s="245">
        <f t="shared" si="0"/>
        <v>0</v>
      </c>
      <c r="S6" s="245">
        <f>R6-R7</f>
        <v>0</v>
      </c>
      <c r="U6" s="245">
        <f>S6+T6</f>
        <v>0</v>
      </c>
    </row>
    <row r="7" spans="1:23" x14ac:dyDescent="0.25">
      <c r="A7" s="159" t="s">
        <v>13</v>
      </c>
      <c r="R7" s="245">
        <f t="shared" si="0"/>
        <v>0</v>
      </c>
      <c r="S7" s="245"/>
    </row>
    <row r="8" spans="1:23" x14ac:dyDescent="0.25">
      <c r="A8" s="159" t="s">
        <v>14</v>
      </c>
      <c r="R8" s="245">
        <f t="shared" si="0"/>
        <v>0</v>
      </c>
      <c r="S8" s="245"/>
    </row>
    <row r="9" spans="1:23" x14ac:dyDescent="0.25">
      <c r="A9" s="159" t="s">
        <v>0</v>
      </c>
      <c r="R9" s="245">
        <f t="shared" si="0"/>
        <v>0</v>
      </c>
      <c r="S9" s="245">
        <f>R9-R10</f>
        <v>0</v>
      </c>
      <c r="U9" s="245">
        <f>S9+T9</f>
        <v>0</v>
      </c>
    </row>
    <row r="10" spans="1:23" x14ac:dyDescent="0.25">
      <c r="A10" s="159" t="s">
        <v>13</v>
      </c>
      <c r="R10" s="245">
        <f t="shared" si="0"/>
        <v>0</v>
      </c>
      <c r="S10" s="245"/>
    </row>
    <row r="11" spans="1:23" x14ac:dyDescent="0.25">
      <c r="A11" s="159" t="s">
        <v>14</v>
      </c>
      <c r="R11" s="245">
        <f t="shared" si="0"/>
        <v>0</v>
      </c>
      <c r="S11" s="245"/>
    </row>
    <row r="12" spans="1:23" x14ac:dyDescent="0.25">
      <c r="A12" s="159" t="s">
        <v>0</v>
      </c>
      <c r="R12" s="245">
        <f t="shared" si="0"/>
        <v>0</v>
      </c>
      <c r="S12" s="245">
        <f>R12-R13</f>
        <v>0</v>
      </c>
      <c r="U12" s="245">
        <f>S12+T12</f>
        <v>0</v>
      </c>
    </row>
    <row r="13" spans="1:23" x14ac:dyDescent="0.25">
      <c r="A13" s="159" t="s">
        <v>13</v>
      </c>
      <c r="R13" s="245">
        <f t="shared" si="0"/>
        <v>0</v>
      </c>
      <c r="S13" s="245"/>
    </row>
    <row r="14" spans="1:23" x14ac:dyDescent="0.25">
      <c r="A14" s="159" t="s">
        <v>14</v>
      </c>
      <c r="R14" s="245">
        <f t="shared" si="0"/>
        <v>0</v>
      </c>
      <c r="S14" s="245"/>
    </row>
    <row r="15" spans="1:23" x14ac:dyDescent="0.25">
      <c r="A15" s="159" t="s">
        <v>0</v>
      </c>
      <c r="R15" s="245">
        <f t="shared" si="0"/>
        <v>0</v>
      </c>
      <c r="S15" s="245">
        <f>R15-R16</f>
        <v>0</v>
      </c>
      <c r="U15" s="245">
        <f>S15+T15</f>
        <v>0</v>
      </c>
    </row>
    <row r="16" spans="1:23" x14ac:dyDescent="0.25">
      <c r="A16" s="159" t="s">
        <v>13</v>
      </c>
      <c r="R16" s="245">
        <f t="shared" si="0"/>
        <v>0</v>
      </c>
      <c r="S16" s="245"/>
    </row>
    <row r="17" spans="1:21" x14ac:dyDescent="0.25">
      <c r="A17" s="159" t="s">
        <v>14</v>
      </c>
      <c r="R17" s="245">
        <f t="shared" si="0"/>
        <v>0</v>
      </c>
      <c r="S17" s="245"/>
    </row>
    <row r="18" spans="1:21" x14ac:dyDescent="0.25">
      <c r="A18" s="159" t="s">
        <v>0</v>
      </c>
      <c r="R18" s="245">
        <f t="shared" si="0"/>
        <v>0</v>
      </c>
      <c r="S18" s="245">
        <f>R18-R19</f>
        <v>0</v>
      </c>
      <c r="U18" s="245">
        <f>S18+T18</f>
        <v>0</v>
      </c>
    </row>
    <row r="19" spans="1:21" x14ac:dyDescent="0.25">
      <c r="A19" s="159" t="s">
        <v>13</v>
      </c>
      <c r="R19" s="245">
        <f t="shared" si="0"/>
        <v>0</v>
      </c>
      <c r="S19" s="245"/>
    </row>
    <row r="20" spans="1:21" x14ac:dyDescent="0.25">
      <c r="A20" s="159" t="s">
        <v>14</v>
      </c>
      <c r="R20" s="245">
        <f t="shared" si="0"/>
        <v>0</v>
      </c>
      <c r="S20" s="245"/>
    </row>
    <row r="21" spans="1:21" x14ac:dyDescent="0.25">
      <c r="A21" s="159" t="s">
        <v>0</v>
      </c>
      <c r="R21" s="245">
        <f t="shared" si="0"/>
        <v>0</v>
      </c>
      <c r="S21" s="245">
        <f>R21-R22</f>
        <v>0</v>
      </c>
      <c r="U21" s="245">
        <f>S21+T21</f>
        <v>0</v>
      </c>
    </row>
    <row r="22" spans="1:21" x14ac:dyDescent="0.25">
      <c r="A22" s="159" t="s">
        <v>13</v>
      </c>
      <c r="R22" s="245">
        <f t="shared" si="0"/>
        <v>0</v>
      </c>
      <c r="S22" s="245"/>
    </row>
    <row r="23" spans="1:21" x14ac:dyDescent="0.25">
      <c r="A23" s="159" t="s">
        <v>14</v>
      </c>
      <c r="R23" s="245">
        <f t="shared" si="0"/>
        <v>0</v>
      </c>
      <c r="S23" s="245"/>
    </row>
    <row r="24" spans="1:21" x14ac:dyDescent="0.25">
      <c r="A24" s="159" t="s">
        <v>0</v>
      </c>
      <c r="R24" s="245">
        <f t="shared" si="0"/>
        <v>0</v>
      </c>
      <c r="S24" s="245">
        <f>R24-R25</f>
        <v>0</v>
      </c>
      <c r="U24" s="245">
        <f>S24+T24</f>
        <v>0</v>
      </c>
    </row>
    <row r="25" spans="1:21" x14ac:dyDescent="0.25">
      <c r="A25" s="159" t="s">
        <v>13</v>
      </c>
      <c r="R25" s="245">
        <f t="shared" si="0"/>
        <v>0</v>
      </c>
      <c r="S25" s="245"/>
    </row>
    <row r="26" spans="1:21" x14ac:dyDescent="0.25">
      <c r="A26" s="159" t="s">
        <v>14</v>
      </c>
      <c r="R26" s="245">
        <f t="shared" si="0"/>
        <v>0</v>
      </c>
      <c r="S26" s="245"/>
    </row>
    <row r="27" spans="1:21" x14ac:dyDescent="0.25">
      <c r="A27" s="159" t="s">
        <v>0</v>
      </c>
      <c r="R27" s="245">
        <f t="shared" si="0"/>
        <v>0</v>
      </c>
      <c r="S27" s="245">
        <f>R27-R28</f>
        <v>0</v>
      </c>
      <c r="U27" s="245">
        <f>S27+T27</f>
        <v>0</v>
      </c>
    </row>
    <row r="28" spans="1:21" x14ac:dyDescent="0.25">
      <c r="A28" s="159" t="s">
        <v>13</v>
      </c>
      <c r="R28" s="245">
        <f t="shared" si="0"/>
        <v>0</v>
      </c>
      <c r="S28" s="245"/>
    </row>
    <row r="29" spans="1:21" x14ac:dyDescent="0.25">
      <c r="A29" s="159" t="s">
        <v>14</v>
      </c>
      <c r="R29" s="245">
        <f t="shared" si="0"/>
        <v>0</v>
      </c>
      <c r="S29" s="245"/>
    </row>
    <row r="30" spans="1:21" x14ac:dyDescent="0.25">
      <c r="A30" s="159" t="s">
        <v>0</v>
      </c>
      <c r="R30" s="245">
        <f t="shared" si="0"/>
        <v>0</v>
      </c>
      <c r="S30" s="245">
        <f>R30-R31</f>
        <v>0</v>
      </c>
      <c r="U30" s="245">
        <f>S30+T30</f>
        <v>0</v>
      </c>
    </row>
    <row r="31" spans="1:21" x14ac:dyDescent="0.25">
      <c r="A31" s="159" t="s">
        <v>13</v>
      </c>
      <c r="R31" s="245">
        <f t="shared" si="0"/>
        <v>0</v>
      </c>
      <c r="S31" s="245"/>
    </row>
    <row r="32" spans="1:21" x14ac:dyDescent="0.25">
      <c r="A32" s="159" t="s">
        <v>14</v>
      </c>
      <c r="R32" s="245">
        <f t="shared" si="0"/>
        <v>0</v>
      </c>
      <c r="S32" s="245"/>
    </row>
    <row r="33" spans="1:21" x14ac:dyDescent="0.25">
      <c r="A33" s="159" t="s">
        <v>0</v>
      </c>
      <c r="R33" s="245">
        <f t="shared" si="0"/>
        <v>0</v>
      </c>
      <c r="S33" s="245">
        <f>R33-R34</f>
        <v>0</v>
      </c>
      <c r="U33" s="245">
        <f>S33+T33</f>
        <v>0</v>
      </c>
    </row>
    <row r="34" spans="1:21" x14ac:dyDescent="0.25">
      <c r="A34" s="159" t="s">
        <v>13</v>
      </c>
      <c r="R34" s="245">
        <f t="shared" si="0"/>
        <v>0</v>
      </c>
      <c r="S34" s="245"/>
    </row>
    <row r="35" spans="1:21" x14ac:dyDescent="0.25">
      <c r="A35" s="159" t="s">
        <v>14</v>
      </c>
      <c r="R35" s="245">
        <f t="shared" si="0"/>
        <v>0</v>
      </c>
      <c r="S35" s="245"/>
    </row>
    <row r="36" spans="1:21" x14ac:dyDescent="0.25">
      <c r="A36" s="159" t="s">
        <v>0</v>
      </c>
      <c r="R36" s="245">
        <f t="shared" si="0"/>
        <v>0</v>
      </c>
      <c r="S36" s="245">
        <f>R36-R37</f>
        <v>0</v>
      </c>
      <c r="U36" s="245">
        <f>S36+T36</f>
        <v>0</v>
      </c>
    </row>
    <row r="37" spans="1:21" x14ac:dyDescent="0.25">
      <c r="A37" s="159" t="s">
        <v>13</v>
      </c>
      <c r="R37" s="245">
        <f t="shared" si="0"/>
        <v>0</v>
      </c>
      <c r="S37" s="245"/>
    </row>
    <row r="38" spans="1:21" x14ac:dyDescent="0.25">
      <c r="A38" s="159" t="s">
        <v>14</v>
      </c>
      <c r="R38" s="245">
        <f t="shared" si="0"/>
        <v>0</v>
      </c>
      <c r="S38" s="245"/>
    </row>
    <row r="39" spans="1:21" x14ac:dyDescent="0.25">
      <c r="A39" s="159" t="s">
        <v>0</v>
      </c>
      <c r="R39" s="245">
        <f t="shared" si="0"/>
        <v>0</v>
      </c>
      <c r="S39" s="245">
        <f>R39-R40</f>
        <v>0</v>
      </c>
      <c r="U39" s="245">
        <f>S39+T39</f>
        <v>0</v>
      </c>
    </row>
    <row r="40" spans="1:21" x14ac:dyDescent="0.25">
      <c r="A40" s="159" t="s">
        <v>13</v>
      </c>
      <c r="R40" s="245">
        <f t="shared" si="0"/>
        <v>0</v>
      </c>
      <c r="S40" s="245"/>
    </row>
    <row r="41" spans="1:21" x14ac:dyDescent="0.25">
      <c r="A41" s="159" t="s">
        <v>14</v>
      </c>
      <c r="R41" s="245">
        <f t="shared" si="0"/>
        <v>0</v>
      </c>
      <c r="S41" s="245"/>
    </row>
    <row r="42" spans="1:21" x14ac:dyDescent="0.25">
      <c r="A42" s="159" t="s">
        <v>0</v>
      </c>
      <c r="R42" s="245">
        <f t="shared" si="0"/>
        <v>0</v>
      </c>
      <c r="S42" s="245">
        <f>R42-R43</f>
        <v>0</v>
      </c>
      <c r="U42" s="245">
        <f>S42+T42</f>
        <v>0</v>
      </c>
    </row>
    <row r="43" spans="1:21" x14ac:dyDescent="0.25">
      <c r="A43" s="159" t="s">
        <v>13</v>
      </c>
      <c r="R43" s="245">
        <f t="shared" si="0"/>
        <v>0</v>
      </c>
      <c r="S43" s="245"/>
    </row>
    <row r="44" spans="1:21" x14ac:dyDescent="0.25">
      <c r="A44" s="159" t="s">
        <v>14</v>
      </c>
      <c r="R44" s="245">
        <f t="shared" si="0"/>
        <v>0</v>
      </c>
      <c r="S44" s="245"/>
    </row>
    <row r="45" spans="1:21" x14ac:dyDescent="0.25">
      <c r="A45" s="159" t="s">
        <v>0</v>
      </c>
      <c r="R45" s="245">
        <f t="shared" si="0"/>
        <v>0</v>
      </c>
      <c r="S45" s="245">
        <f>R45-R46</f>
        <v>0</v>
      </c>
      <c r="U45" s="245">
        <f>S45+T45</f>
        <v>0</v>
      </c>
    </row>
    <row r="46" spans="1:21" x14ac:dyDescent="0.25">
      <c r="A46" s="159" t="s">
        <v>13</v>
      </c>
      <c r="R46" s="245">
        <f t="shared" si="0"/>
        <v>0</v>
      </c>
      <c r="S46" s="245"/>
    </row>
    <row r="47" spans="1:21" x14ac:dyDescent="0.25">
      <c r="A47" s="159" t="s">
        <v>14</v>
      </c>
      <c r="R47" s="245">
        <f t="shared" si="0"/>
        <v>0</v>
      </c>
      <c r="S47" s="245"/>
    </row>
    <row r="48" spans="1:21" x14ac:dyDescent="0.25">
      <c r="A48" s="159" t="s">
        <v>0</v>
      </c>
      <c r="R48" s="245">
        <f t="shared" si="0"/>
        <v>0</v>
      </c>
      <c r="S48" s="245">
        <f>R48-R49</f>
        <v>0</v>
      </c>
      <c r="U48" s="245">
        <f>S48+T48</f>
        <v>0</v>
      </c>
    </row>
    <row r="49" spans="1:21" x14ac:dyDescent="0.25">
      <c r="A49" s="159" t="s">
        <v>13</v>
      </c>
      <c r="R49" s="245">
        <f t="shared" si="0"/>
        <v>0</v>
      </c>
      <c r="S49" s="245"/>
    </row>
    <row r="50" spans="1:21" x14ac:dyDescent="0.25">
      <c r="A50" s="159" t="s">
        <v>14</v>
      </c>
      <c r="R50" s="245">
        <f t="shared" si="0"/>
        <v>0</v>
      </c>
      <c r="S50" s="245"/>
    </row>
    <row r="51" spans="1:21" x14ac:dyDescent="0.25">
      <c r="A51" s="159" t="s">
        <v>0</v>
      </c>
      <c r="R51" s="245">
        <f t="shared" si="0"/>
        <v>0</v>
      </c>
      <c r="S51" s="245">
        <f>R51-R52</f>
        <v>0</v>
      </c>
      <c r="U51" s="245">
        <f>S51+T51</f>
        <v>0</v>
      </c>
    </row>
    <row r="52" spans="1:21" x14ac:dyDescent="0.25">
      <c r="A52" s="159" t="s">
        <v>13</v>
      </c>
      <c r="R52" s="245">
        <f t="shared" si="0"/>
        <v>0</v>
      </c>
      <c r="S52" s="245"/>
    </row>
    <row r="53" spans="1:21" x14ac:dyDescent="0.25">
      <c r="A53" s="159" t="s">
        <v>14</v>
      </c>
      <c r="R53" s="245">
        <f t="shared" si="0"/>
        <v>0</v>
      </c>
      <c r="S53" s="245"/>
    </row>
    <row r="54" spans="1:21" x14ac:dyDescent="0.25">
      <c r="A54" s="159" t="s">
        <v>0</v>
      </c>
      <c r="R54" s="245">
        <f>(E42-D42)+(G54-F54)+(O54-N54)+(I54-H54)+(K54-J54)+(M54-L54)</f>
        <v>0</v>
      </c>
      <c r="S54" s="245">
        <f>R54-R55</f>
        <v>0</v>
      </c>
      <c r="U54" s="245">
        <f>S54+T54</f>
        <v>0</v>
      </c>
    </row>
    <row r="55" spans="1:21" x14ac:dyDescent="0.25">
      <c r="A55" s="159" t="s">
        <v>13</v>
      </c>
      <c r="R55" s="245">
        <f t="shared" ref="R55:R62" si="1">(E55-D55)+(G55-F55)+(O55-N55)+(I55-H55)+(K55-J55)+(M55-L55)</f>
        <v>0</v>
      </c>
      <c r="S55" s="245"/>
    </row>
    <row r="56" spans="1:21" x14ac:dyDescent="0.25">
      <c r="A56" s="159" t="s">
        <v>14</v>
      </c>
      <c r="R56" s="245">
        <f t="shared" si="1"/>
        <v>0</v>
      </c>
      <c r="S56" s="245"/>
    </row>
    <row r="57" spans="1:21" x14ac:dyDescent="0.25">
      <c r="A57" s="159" t="s">
        <v>0</v>
      </c>
      <c r="R57" s="245">
        <f t="shared" si="1"/>
        <v>0</v>
      </c>
      <c r="S57" s="245">
        <f>R57-R58</f>
        <v>0</v>
      </c>
      <c r="U57" s="245">
        <f>S57+T57</f>
        <v>0</v>
      </c>
    </row>
    <row r="58" spans="1:21" x14ac:dyDescent="0.25">
      <c r="A58" s="159" t="s">
        <v>13</v>
      </c>
      <c r="R58" s="245">
        <f t="shared" si="1"/>
        <v>0</v>
      </c>
      <c r="S58" s="245"/>
    </row>
    <row r="59" spans="1:21" x14ac:dyDescent="0.25">
      <c r="A59" s="159" t="s">
        <v>14</v>
      </c>
      <c r="R59" s="245">
        <f t="shared" si="1"/>
        <v>0</v>
      </c>
      <c r="S59" s="245"/>
    </row>
    <row r="60" spans="1:21" x14ac:dyDescent="0.25">
      <c r="A60" s="159" t="s">
        <v>0</v>
      </c>
      <c r="R60" s="245">
        <f t="shared" si="1"/>
        <v>0</v>
      </c>
      <c r="S60" s="245">
        <f>R60-R61</f>
        <v>0</v>
      </c>
      <c r="U60" s="245">
        <f>S60+T60</f>
        <v>0</v>
      </c>
    </row>
    <row r="61" spans="1:21" x14ac:dyDescent="0.25">
      <c r="A61" s="159" t="s">
        <v>13</v>
      </c>
      <c r="R61" s="245">
        <f t="shared" si="1"/>
        <v>0</v>
      </c>
      <c r="S61" s="245"/>
    </row>
    <row r="62" spans="1:21" x14ac:dyDescent="0.25">
      <c r="A62" s="159" t="s">
        <v>14</v>
      </c>
      <c r="R62" s="245">
        <f t="shared" si="1"/>
        <v>0</v>
      </c>
      <c r="S62" s="245"/>
    </row>
    <row r="63" spans="1:21" x14ac:dyDescent="0.25">
      <c r="A63" s="159" t="s">
        <v>0</v>
      </c>
      <c r="R63" s="245">
        <f t="shared" ref="R63:R74" si="2">(E63-D63)+(G63-F63)+(I63-H63)+(K63-J63)+(O63-N63)+(M63-L63)</f>
        <v>0</v>
      </c>
      <c r="S63" s="245">
        <f>R63-R64</f>
        <v>0</v>
      </c>
      <c r="U63" s="245">
        <f>S63+T63</f>
        <v>0</v>
      </c>
    </row>
    <row r="64" spans="1:21" x14ac:dyDescent="0.25">
      <c r="A64" s="159" t="s">
        <v>13</v>
      </c>
      <c r="R64" s="245">
        <f t="shared" si="2"/>
        <v>0</v>
      </c>
      <c r="S64" s="245"/>
    </row>
    <row r="65" spans="1:21" x14ac:dyDescent="0.25">
      <c r="A65" s="159" t="s">
        <v>14</v>
      </c>
      <c r="R65" s="245">
        <f t="shared" si="2"/>
        <v>0</v>
      </c>
      <c r="S65" s="245"/>
    </row>
    <row r="66" spans="1:21" x14ac:dyDescent="0.25">
      <c r="A66" s="159" t="s">
        <v>0</v>
      </c>
      <c r="R66" s="245">
        <f t="shared" si="2"/>
        <v>0</v>
      </c>
      <c r="S66" s="245">
        <f>R66-R67</f>
        <v>0</v>
      </c>
      <c r="U66" s="245">
        <f>S66+T66</f>
        <v>0</v>
      </c>
    </row>
    <row r="67" spans="1:21" x14ac:dyDescent="0.25">
      <c r="A67" s="159" t="s">
        <v>13</v>
      </c>
      <c r="R67" s="245">
        <f t="shared" si="2"/>
        <v>0</v>
      </c>
      <c r="S67" s="245"/>
    </row>
    <row r="68" spans="1:21" x14ac:dyDescent="0.25">
      <c r="A68" s="159" t="s">
        <v>14</v>
      </c>
      <c r="R68" s="245">
        <f t="shared" si="2"/>
        <v>0</v>
      </c>
      <c r="S68" s="245"/>
    </row>
    <row r="69" spans="1:21" x14ac:dyDescent="0.25">
      <c r="A69" s="159" t="s">
        <v>0</v>
      </c>
      <c r="R69" s="245">
        <f t="shared" si="2"/>
        <v>0</v>
      </c>
      <c r="S69" s="245">
        <f>R69-R70</f>
        <v>0</v>
      </c>
      <c r="U69" s="245">
        <f>S69+T69</f>
        <v>0</v>
      </c>
    </row>
    <row r="70" spans="1:21" x14ac:dyDescent="0.25">
      <c r="A70" s="159" t="s">
        <v>13</v>
      </c>
      <c r="R70" s="245">
        <f t="shared" si="2"/>
        <v>0</v>
      </c>
      <c r="S70" s="245"/>
    </row>
    <row r="71" spans="1:21" x14ac:dyDescent="0.25">
      <c r="A71" s="159" t="s">
        <v>14</v>
      </c>
      <c r="R71" s="245">
        <f t="shared" si="2"/>
        <v>0</v>
      </c>
      <c r="S71" s="245"/>
    </row>
    <row r="72" spans="1:21" x14ac:dyDescent="0.25">
      <c r="A72" s="159" t="s">
        <v>0</v>
      </c>
      <c r="R72" s="245">
        <f t="shared" si="2"/>
        <v>0</v>
      </c>
      <c r="S72" s="245">
        <f>R72-R73</f>
        <v>0</v>
      </c>
      <c r="U72" s="245">
        <f>S72+T72</f>
        <v>0</v>
      </c>
    </row>
    <row r="73" spans="1:21" x14ac:dyDescent="0.25">
      <c r="A73" s="159" t="s">
        <v>13</v>
      </c>
      <c r="R73" s="245">
        <f t="shared" si="2"/>
        <v>0</v>
      </c>
      <c r="S73" s="245"/>
    </row>
    <row r="74" spans="1:21" x14ac:dyDescent="0.25">
      <c r="A74" s="159" t="s">
        <v>14</v>
      </c>
      <c r="R74" s="245">
        <f t="shared" si="2"/>
        <v>0</v>
      </c>
      <c r="S74" s="245"/>
    </row>
    <row r="75" spans="1:21" x14ac:dyDescent="0.25">
      <c r="A75" s="159" t="s">
        <v>0</v>
      </c>
      <c r="R75" s="245">
        <f>(E75-D75)+(G75-F75)+(O75-N75)+(I75-H75)+(K75-J75)+(M75-L75)</f>
        <v>0</v>
      </c>
      <c r="S75" s="245">
        <f>R75-R76</f>
        <v>0</v>
      </c>
      <c r="U75" s="245">
        <f>S75+T75</f>
        <v>0</v>
      </c>
    </row>
    <row r="76" spans="1:21" x14ac:dyDescent="0.25">
      <c r="A76" s="159" t="s">
        <v>13</v>
      </c>
      <c r="R76" s="245">
        <f>(E76-D76)+(G76-F76)+(O76-N76)+(I76-H76)+(K76-J76)+(M76-L76)</f>
        <v>0</v>
      </c>
      <c r="S76" s="245"/>
    </row>
    <row r="77" spans="1:21" x14ac:dyDescent="0.25">
      <c r="A77" s="159" t="s">
        <v>14</v>
      </c>
      <c r="R77" s="245">
        <f>(E77-D77)+(G77-F77)+(O77-N77)+(I77-H77)+(K77-J77)+(M77-L77)</f>
        <v>0</v>
      </c>
      <c r="S77" s="245"/>
    </row>
  </sheetData>
  <sheetProtection algorithmName="SHA-512" hashValue="6aRHJ0tb5YuziG1vo/90fPOo4STEStN1zMyvAchHtGTZHCSWhUGdQTCCC3fg/AaD6X/HeqIS/M0QollpExdRkA==" saltValue="hS83hPU8Kl73EDNinT8r/w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W78"/>
  <sheetViews>
    <sheetView tabSelected="1" topLeftCell="J1" workbookViewId="0">
      <selection activeCell="R3" sqref="R3"/>
    </sheetView>
  </sheetViews>
  <sheetFormatPr baseColWidth="10" defaultRowHeight="15" x14ac:dyDescent="0.25"/>
  <cols>
    <col min="1" max="1" width="11.42578125" style="159"/>
    <col min="2" max="2" width="20.85546875" style="159" customWidth="1"/>
    <col min="3" max="3" width="12.85546875" style="201" customWidth="1"/>
    <col min="4" max="17" width="12.85546875" style="159" customWidth="1"/>
    <col min="18" max="19" width="12.85546875" style="208" customWidth="1"/>
    <col min="20" max="20" width="12.85546875" style="159" customWidth="1"/>
    <col min="21" max="21" width="12.85546875" style="208" customWidth="1"/>
    <col min="22" max="23" width="12.85546875" style="159" customWidth="1"/>
    <col min="24" max="16384" width="11.42578125" style="159"/>
  </cols>
  <sheetData>
    <row r="1" spans="1:23" ht="15.75" thickBot="1" x14ac:dyDescent="0.3">
      <c r="B1" s="160" t="s">
        <v>46</v>
      </c>
      <c r="C1" s="161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 t="s">
        <v>19</v>
      </c>
      <c r="R1" s="203"/>
    </row>
    <row r="2" spans="1:23" ht="16.5" thickTop="1" thickBot="1" x14ac:dyDescent="0.3">
      <c r="B2" s="164" t="s">
        <v>0</v>
      </c>
      <c r="C2" s="165" t="s">
        <v>51</v>
      </c>
      <c r="D2" s="166" t="s">
        <v>1</v>
      </c>
      <c r="E2" s="167"/>
      <c r="F2" s="166" t="s">
        <v>2</v>
      </c>
      <c r="G2" s="168"/>
      <c r="H2" s="166" t="s">
        <v>4</v>
      </c>
      <c r="I2" s="168"/>
      <c r="J2" s="166" t="s">
        <v>5</v>
      </c>
      <c r="K2" s="168"/>
      <c r="L2" s="166" t="s">
        <v>6</v>
      </c>
      <c r="M2" s="168"/>
      <c r="N2" s="169" t="s">
        <v>3</v>
      </c>
      <c r="O2" s="170" t="s">
        <v>44</v>
      </c>
      <c r="P2" s="171" t="s">
        <v>53</v>
      </c>
      <c r="Q2" s="171" t="s">
        <v>54</v>
      </c>
      <c r="R2" s="204" t="s">
        <v>7</v>
      </c>
      <c r="S2" s="209" t="s">
        <v>8</v>
      </c>
      <c r="T2" s="172" t="s">
        <v>9</v>
      </c>
      <c r="U2" s="210" t="s">
        <v>10</v>
      </c>
      <c r="V2" s="173" t="s">
        <v>11</v>
      </c>
      <c r="W2" s="174" t="s">
        <v>12</v>
      </c>
    </row>
    <row r="3" spans="1:23" ht="16.5" thickTop="1" thickBot="1" x14ac:dyDescent="0.3">
      <c r="A3" s="174" t="s">
        <v>0</v>
      </c>
      <c r="B3" s="175"/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  <c r="O3" s="178"/>
      <c r="P3" s="179"/>
      <c r="Q3" s="179"/>
      <c r="R3" s="205">
        <f t="shared" ref="R3:R34" si="0">(E3-D3)+(G3-F3)+(O3-N3)+(I3-H3)+(K3-J3)+(M3-L3)</f>
        <v>0</v>
      </c>
      <c r="S3" s="205">
        <f>R3-R4</f>
        <v>0</v>
      </c>
      <c r="T3" s="180"/>
      <c r="U3" s="211">
        <f>S3+T3</f>
        <v>0</v>
      </c>
      <c r="V3" s="181"/>
      <c r="W3" s="181"/>
    </row>
    <row r="4" spans="1:23" ht="16.5" thickTop="1" thickBot="1" x14ac:dyDescent="0.3">
      <c r="A4" s="174" t="s">
        <v>13</v>
      </c>
      <c r="B4" s="182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  <c r="O4" s="185"/>
      <c r="P4" s="186"/>
      <c r="Q4" s="186"/>
      <c r="R4" s="206">
        <f t="shared" si="0"/>
        <v>0</v>
      </c>
      <c r="S4" s="206"/>
      <c r="T4" s="187"/>
      <c r="U4" s="212"/>
      <c r="V4" s="174"/>
      <c r="W4" s="174"/>
    </row>
    <row r="5" spans="1:23" ht="16.5" thickTop="1" thickBot="1" x14ac:dyDescent="0.3">
      <c r="A5" s="174" t="s">
        <v>14</v>
      </c>
      <c r="B5" s="182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5"/>
      <c r="O5" s="185"/>
      <c r="P5" s="186"/>
      <c r="Q5" s="186"/>
      <c r="R5" s="206">
        <f t="shared" si="0"/>
        <v>0</v>
      </c>
      <c r="S5" s="206"/>
      <c r="T5" s="187"/>
      <c r="U5" s="212"/>
      <c r="V5" s="174"/>
      <c r="W5" s="174"/>
    </row>
    <row r="6" spans="1:23" ht="16.5" thickTop="1" thickBot="1" x14ac:dyDescent="0.3">
      <c r="A6" s="174" t="s">
        <v>0</v>
      </c>
      <c r="B6" s="188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  <c r="O6" s="185"/>
      <c r="P6" s="186"/>
      <c r="Q6" s="186"/>
      <c r="R6" s="206">
        <f t="shared" si="0"/>
        <v>0</v>
      </c>
      <c r="S6" s="206">
        <f>R6-R7</f>
        <v>0</v>
      </c>
      <c r="T6" s="187"/>
      <c r="U6" s="212">
        <f>S6+T6</f>
        <v>0</v>
      </c>
      <c r="V6" s="174"/>
      <c r="W6" s="174"/>
    </row>
    <row r="7" spans="1:23" ht="16.5" thickTop="1" thickBot="1" x14ac:dyDescent="0.3">
      <c r="A7" s="174" t="s">
        <v>13</v>
      </c>
      <c r="B7" s="188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5"/>
      <c r="O7" s="185"/>
      <c r="P7" s="186"/>
      <c r="Q7" s="186"/>
      <c r="R7" s="206">
        <f t="shared" si="0"/>
        <v>0</v>
      </c>
      <c r="S7" s="206"/>
      <c r="T7" s="187"/>
      <c r="U7" s="212"/>
      <c r="V7" s="174"/>
      <c r="W7" s="174"/>
    </row>
    <row r="8" spans="1:23" ht="16.5" thickTop="1" thickBot="1" x14ac:dyDescent="0.3">
      <c r="A8" s="174" t="s">
        <v>14</v>
      </c>
      <c r="B8" s="188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  <c r="O8" s="185"/>
      <c r="P8" s="186"/>
      <c r="Q8" s="186"/>
      <c r="R8" s="206">
        <f t="shared" si="0"/>
        <v>0</v>
      </c>
      <c r="S8" s="206"/>
      <c r="T8" s="187"/>
      <c r="U8" s="212"/>
      <c r="V8" s="174"/>
      <c r="W8" s="174"/>
    </row>
    <row r="9" spans="1:23" ht="16.5" thickTop="1" thickBot="1" x14ac:dyDescent="0.3">
      <c r="A9" s="174" t="s">
        <v>0</v>
      </c>
      <c r="B9" s="188"/>
      <c r="C9" s="189"/>
      <c r="D9" s="184"/>
      <c r="E9" s="184"/>
      <c r="F9" s="190"/>
      <c r="G9" s="190"/>
      <c r="H9" s="190"/>
      <c r="I9" s="190"/>
      <c r="J9" s="184"/>
      <c r="K9" s="184"/>
      <c r="L9" s="184"/>
      <c r="M9" s="184"/>
      <c r="N9" s="185"/>
      <c r="O9" s="185"/>
      <c r="P9" s="186"/>
      <c r="Q9" s="186"/>
      <c r="R9" s="206">
        <f t="shared" si="0"/>
        <v>0</v>
      </c>
      <c r="S9" s="206">
        <f>R9-R10</f>
        <v>0</v>
      </c>
      <c r="T9" s="187"/>
      <c r="U9" s="212">
        <f>S9+T9</f>
        <v>0</v>
      </c>
      <c r="V9" s="174"/>
      <c r="W9" s="174"/>
    </row>
    <row r="10" spans="1:23" ht="16.5" thickTop="1" thickBot="1" x14ac:dyDescent="0.3">
      <c r="A10" s="174" t="s">
        <v>13</v>
      </c>
      <c r="B10" s="18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  <c r="O10" s="185"/>
      <c r="P10" s="186"/>
      <c r="Q10" s="186"/>
      <c r="R10" s="206">
        <f t="shared" si="0"/>
        <v>0</v>
      </c>
      <c r="S10" s="206"/>
      <c r="T10" s="187"/>
      <c r="U10" s="212"/>
      <c r="V10" s="174"/>
      <c r="W10" s="174"/>
    </row>
    <row r="11" spans="1:23" ht="16.5" thickTop="1" thickBot="1" x14ac:dyDescent="0.3">
      <c r="A11" s="174" t="s">
        <v>14</v>
      </c>
      <c r="B11" s="182"/>
      <c r="C11" s="183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5"/>
      <c r="O11" s="185"/>
      <c r="P11" s="186"/>
      <c r="Q11" s="186"/>
      <c r="R11" s="206">
        <f t="shared" si="0"/>
        <v>0</v>
      </c>
      <c r="S11" s="206"/>
      <c r="T11" s="187"/>
      <c r="U11" s="212"/>
      <c r="V11" s="174"/>
      <c r="W11" s="174"/>
    </row>
    <row r="12" spans="1:23" ht="16.5" thickTop="1" thickBot="1" x14ac:dyDescent="0.3">
      <c r="A12" s="174" t="s">
        <v>0</v>
      </c>
      <c r="B12" s="188"/>
      <c r="C12" s="189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  <c r="O12" s="185"/>
      <c r="P12" s="186"/>
      <c r="Q12" s="186"/>
      <c r="R12" s="206">
        <f t="shared" si="0"/>
        <v>0</v>
      </c>
      <c r="S12" s="206">
        <f>R12-R13</f>
        <v>0</v>
      </c>
      <c r="T12" s="187"/>
      <c r="U12" s="212">
        <f>S12+T12</f>
        <v>0</v>
      </c>
      <c r="V12" s="174"/>
      <c r="W12" s="174"/>
    </row>
    <row r="13" spans="1:23" ht="16.5" thickTop="1" thickBot="1" x14ac:dyDescent="0.3">
      <c r="A13" s="174" t="s">
        <v>13</v>
      </c>
      <c r="B13" s="188"/>
      <c r="C13" s="183"/>
      <c r="D13" s="184"/>
      <c r="E13" s="184"/>
      <c r="F13" s="184"/>
      <c r="G13" s="184"/>
      <c r="H13" s="184"/>
      <c r="I13" s="190"/>
      <c r="J13" s="190"/>
      <c r="K13" s="190"/>
      <c r="L13" s="190"/>
      <c r="M13" s="190"/>
      <c r="N13" s="185"/>
      <c r="O13" s="185"/>
      <c r="P13" s="186"/>
      <c r="Q13" s="186"/>
      <c r="R13" s="206">
        <f t="shared" si="0"/>
        <v>0</v>
      </c>
      <c r="S13" s="206"/>
      <c r="T13" s="187"/>
      <c r="U13" s="212"/>
      <c r="V13" s="174"/>
      <c r="W13" s="174"/>
    </row>
    <row r="14" spans="1:23" ht="16.5" thickTop="1" thickBot="1" x14ac:dyDescent="0.3">
      <c r="A14" s="174" t="s">
        <v>14</v>
      </c>
      <c r="B14" s="188"/>
      <c r="C14" s="183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85"/>
      <c r="P14" s="186"/>
      <c r="Q14" s="186"/>
      <c r="R14" s="206">
        <f t="shared" si="0"/>
        <v>0</v>
      </c>
      <c r="S14" s="206"/>
      <c r="T14" s="187"/>
      <c r="U14" s="212"/>
      <c r="V14" s="174"/>
      <c r="W14" s="174"/>
    </row>
    <row r="15" spans="1:23" ht="16.5" thickTop="1" thickBot="1" x14ac:dyDescent="0.3">
      <c r="A15" s="174" t="s">
        <v>0</v>
      </c>
      <c r="B15" s="188"/>
      <c r="C15" s="189"/>
      <c r="D15" s="190"/>
      <c r="E15" s="190"/>
      <c r="F15" s="184"/>
      <c r="G15" s="184"/>
      <c r="H15" s="190"/>
      <c r="I15" s="190"/>
      <c r="J15" s="184"/>
      <c r="K15" s="184"/>
      <c r="L15" s="184"/>
      <c r="M15" s="184"/>
      <c r="N15" s="185"/>
      <c r="O15" s="185"/>
      <c r="P15" s="186"/>
      <c r="Q15" s="186"/>
      <c r="R15" s="206">
        <f t="shared" si="0"/>
        <v>0</v>
      </c>
      <c r="S15" s="206">
        <f>R15-R16</f>
        <v>0</v>
      </c>
      <c r="T15" s="187"/>
      <c r="U15" s="212">
        <f>S15+T15</f>
        <v>0</v>
      </c>
      <c r="V15" s="174"/>
      <c r="W15" s="174"/>
    </row>
    <row r="16" spans="1:23" ht="16.5" thickTop="1" thickBot="1" x14ac:dyDescent="0.3">
      <c r="A16" s="174" t="s">
        <v>13</v>
      </c>
      <c r="B16" s="188"/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5"/>
      <c r="O16" s="185"/>
      <c r="P16" s="186"/>
      <c r="Q16" s="186"/>
      <c r="R16" s="206">
        <f t="shared" si="0"/>
        <v>0</v>
      </c>
      <c r="S16" s="206"/>
      <c r="T16" s="187"/>
      <c r="U16" s="212"/>
      <c r="V16" s="174"/>
      <c r="W16" s="174"/>
    </row>
    <row r="17" spans="1:23" ht="16.5" thickTop="1" thickBot="1" x14ac:dyDescent="0.3">
      <c r="A17" s="174" t="s">
        <v>14</v>
      </c>
      <c r="B17" s="188"/>
      <c r="C17" s="183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5"/>
      <c r="O17" s="185"/>
      <c r="P17" s="186"/>
      <c r="Q17" s="186"/>
      <c r="R17" s="206">
        <f t="shared" si="0"/>
        <v>0</v>
      </c>
      <c r="S17" s="206"/>
      <c r="T17" s="187"/>
      <c r="U17" s="212"/>
      <c r="V17" s="174"/>
      <c r="W17" s="174"/>
    </row>
    <row r="18" spans="1:23" ht="16.5" thickTop="1" thickBot="1" x14ac:dyDescent="0.3">
      <c r="A18" s="174" t="s">
        <v>0</v>
      </c>
      <c r="B18" s="188"/>
      <c r="C18" s="183"/>
      <c r="D18" s="190"/>
      <c r="E18" s="184"/>
      <c r="F18" s="190"/>
      <c r="G18" s="184"/>
      <c r="H18" s="190"/>
      <c r="I18" s="190"/>
      <c r="J18" s="190"/>
      <c r="K18" s="184"/>
      <c r="L18" s="190"/>
      <c r="M18" s="190"/>
      <c r="N18" s="185"/>
      <c r="O18" s="185"/>
      <c r="P18" s="186"/>
      <c r="Q18" s="186"/>
      <c r="R18" s="206">
        <f t="shared" si="0"/>
        <v>0</v>
      </c>
      <c r="S18" s="206">
        <f>R18-R19</f>
        <v>0</v>
      </c>
      <c r="T18" s="187"/>
      <c r="U18" s="212">
        <f>S18+T18</f>
        <v>0</v>
      </c>
      <c r="V18" s="174"/>
      <c r="W18" s="174"/>
    </row>
    <row r="19" spans="1:23" ht="16.5" thickTop="1" thickBot="1" x14ac:dyDescent="0.3">
      <c r="A19" s="174" t="s">
        <v>13</v>
      </c>
      <c r="B19" s="182"/>
      <c r="C19" s="183"/>
      <c r="D19" s="184"/>
      <c r="E19" s="184"/>
      <c r="F19" s="184"/>
      <c r="G19" s="184"/>
      <c r="H19" s="184"/>
      <c r="I19" s="190"/>
      <c r="J19" s="184"/>
      <c r="K19" s="184"/>
      <c r="L19" s="190"/>
      <c r="M19" s="190"/>
      <c r="N19" s="185"/>
      <c r="O19" s="185"/>
      <c r="P19" s="186"/>
      <c r="Q19" s="186"/>
      <c r="R19" s="206">
        <f t="shared" si="0"/>
        <v>0</v>
      </c>
      <c r="S19" s="206"/>
      <c r="T19" s="187"/>
      <c r="U19" s="212"/>
      <c r="V19" s="174"/>
      <c r="W19" s="174"/>
    </row>
    <row r="20" spans="1:23" ht="16.5" thickTop="1" thickBot="1" x14ac:dyDescent="0.3">
      <c r="A20" s="174" t="s">
        <v>14</v>
      </c>
      <c r="B20" s="182"/>
      <c r="C20" s="183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5"/>
      <c r="O20" s="185"/>
      <c r="P20" s="186"/>
      <c r="Q20" s="186"/>
      <c r="R20" s="206">
        <f t="shared" si="0"/>
        <v>0</v>
      </c>
      <c r="S20" s="206"/>
      <c r="T20" s="187"/>
      <c r="U20" s="212"/>
      <c r="V20" s="174"/>
      <c r="W20" s="174"/>
    </row>
    <row r="21" spans="1:23" ht="16.5" thickTop="1" thickBot="1" x14ac:dyDescent="0.3">
      <c r="A21" s="174" t="s">
        <v>0</v>
      </c>
      <c r="B21" s="188"/>
      <c r="C21" s="189"/>
      <c r="D21" s="184"/>
      <c r="E21" s="184"/>
      <c r="F21" s="184"/>
      <c r="G21" s="184"/>
      <c r="H21" s="184"/>
      <c r="I21" s="184"/>
      <c r="J21" s="190"/>
      <c r="K21" s="190"/>
      <c r="L21" s="184"/>
      <c r="M21" s="184"/>
      <c r="N21" s="185"/>
      <c r="O21" s="185"/>
      <c r="P21" s="186"/>
      <c r="Q21" s="186"/>
      <c r="R21" s="206">
        <f t="shared" si="0"/>
        <v>0</v>
      </c>
      <c r="S21" s="206">
        <f>R21-R22</f>
        <v>0</v>
      </c>
      <c r="T21" s="187"/>
      <c r="U21" s="212">
        <f>S21+T21</f>
        <v>0</v>
      </c>
      <c r="V21" s="174"/>
      <c r="W21" s="174"/>
    </row>
    <row r="22" spans="1:23" ht="16.5" thickTop="1" thickBot="1" x14ac:dyDescent="0.3">
      <c r="A22" s="174" t="s">
        <v>13</v>
      </c>
      <c r="B22" s="182"/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5"/>
      <c r="O22" s="185"/>
      <c r="P22" s="186"/>
      <c r="Q22" s="186"/>
      <c r="R22" s="206">
        <f t="shared" si="0"/>
        <v>0</v>
      </c>
      <c r="S22" s="206"/>
      <c r="T22" s="187"/>
      <c r="U22" s="212"/>
      <c r="V22" s="174"/>
      <c r="W22" s="174"/>
    </row>
    <row r="23" spans="1:23" ht="16.5" thickTop="1" thickBot="1" x14ac:dyDescent="0.3">
      <c r="A23" s="174" t="s">
        <v>14</v>
      </c>
      <c r="B23" s="182"/>
      <c r="C23" s="183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5"/>
      <c r="O23" s="185"/>
      <c r="P23" s="186"/>
      <c r="Q23" s="186"/>
      <c r="R23" s="206">
        <f t="shared" si="0"/>
        <v>0</v>
      </c>
      <c r="S23" s="206"/>
      <c r="T23" s="187"/>
      <c r="U23" s="212"/>
      <c r="V23" s="174"/>
      <c r="W23" s="174"/>
    </row>
    <row r="24" spans="1:23" ht="16.5" thickTop="1" thickBot="1" x14ac:dyDescent="0.3">
      <c r="A24" s="174" t="s">
        <v>0</v>
      </c>
      <c r="B24" s="188"/>
      <c r="C24" s="183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/>
      <c r="O24" s="185"/>
      <c r="P24" s="186"/>
      <c r="Q24" s="186"/>
      <c r="R24" s="206">
        <f t="shared" si="0"/>
        <v>0</v>
      </c>
      <c r="S24" s="206">
        <f>R24-R25</f>
        <v>0</v>
      </c>
      <c r="T24" s="187"/>
      <c r="U24" s="212">
        <f>S24+T24</f>
        <v>0</v>
      </c>
      <c r="V24" s="174"/>
      <c r="W24" s="174"/>
    </row>
    <row r="25" spans="1:23" ht="16.5" thickTop="1" thickBot="1" x14ac:dyDescent="0.3">
      <c r="A25" s="174" t="s">
        <v>13</v>
      </c>
      <c r="B25" s="182"/>
      <c r="C25" s="183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5"/>
      <c r="O25" s="185"/>
      <c r="P25" s="186"/>
      <c r="Q25" s="186"/>
      <c r="R25" s="206">
        <f t="shared" si="0"/>
        <v>0</v>
      </c>
      <c r="S25" s="206"/>
      <c r="T25" s="187"/>
      <c r="U25" s="212"/>
      <c r="V25" s="174"/>
      <c r="W25" s="174"/>
    </row>
    <row r="26" spans="1:23" ht="16.5" thickTop="1" thickBot="1" x14ac:dyDescent="0.3">
      <c r="A26" s="174" t="s">
        <v>14</v>
      </c>
      <c r="B26" s="182"/>
      <c r="C26" s="183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5"/>
      <c r="O26" s="185"/>
      <c r="P26" s="186"/>
      <c r="Q26" s="186"/>
      <c r="R26" s="206">
        <f t="shared" si="0"/>
        <v>0</v>
      </c>
      <c r="S26" s="206"/>
      <c r="T26" s="187"/>
      <c r="U26" s="212"/>
      <c r="V26" s="174"/>
      <c r="W26" s="174"/>
    </row>
    <row r="27" spans="1:23" ht="16.5" thickTop="1" thickBot="1" x14ac:dyDescent="0.3">
      <c r="A27" s="174" t="s">
        <v>0</v>
      </c>
      <c r="B27" s="188"/>
      <c r="C27" s="183"/>
      <c r="D27" s="184"/>
      <c r="E27" s="184"/>
      <c r="F27" s="190"/>
      <c r="G27" s="190"/>
      <c r="H27" s="184"/>
      <c r="I27" s="184"/>
      <c r="J27" s="184"/>
      <c r="K27" s="184"/>
      <c r="L27" s="184"/>
      <c r="M27" s="184"/>
      <c r="N27" s="185"/>
      <c r="O27" s="185"/>
      <c r="P27" s="186"/>
      <c r="Q27" s="186"/>
      <c r="R27" s="206">
        <f t="shared" si="0"/>
        <v>0</v>
      </c>
      <c r="S27" s="206">
        <f>R27-R28</f>
        <v>0</v>
      </c>
      <c r="T27" s="187"/>
      <c r="U27" s="212">
        <f>S27+T27</f>
        <v>0</v>
      </c>
      <c r="V27" s="174"/>
      <c r="W27" s="174"/>
    </row>
    <row r="28" spans="1:23" ht="16.5" thickTop="1" thickBot="1" x14ac:dyDescent="0.3">
      <c r="A28" s="174" t="s">
        <v>13</v>
      </c>
      <c r="B28" s="182"/>
      <c r="C28" s="183"/>
      <c r="D28" s="184"/>
      <c r="E28" s="184"/>
      <c r="F28" s="184"/>
      <c r="G28" s="184"/>
      <c r="H28" s="184"/>
      <c r="I28" s="190"/>
      <c r="J28" s="190"/>
      <c r="K28" s="190"/>
      <c r="L28" s="190"/>
      <c r="M28" s="190"/>
      <c r="N28" s="185"/>
      <c r="O28" s="185"/>
      <c r="P28" s="186"/>
      <c r="Q28" s="186"/>
      <c r="R28" s="206">
        <f t="shared" si="0"/>
        <v>0</v>
      </c>
      <c r="S28" s="206"/>
      <c r="T28" s="187"/>
      <c r="U28" s="212"/>
      <c r="V28" s="174"/>
      <c r="W28" s="174"/>
    </row>
    <row r="29" spans="1:23" ht="16.5" thickTop="1" thickBot="1" x14ac:dyDescent="0.3">
      <c r="A29" s="174" t="s">
        <v>14</v>
      </c>
      <c r="B29" s="182"/>
      <c r="C29" s="183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5"/>
      <c r="O29" s="185"/>
      <c r="P29" s="186"/>
      <c r="Q29" s="186"/>
      <c r="R29" s="206">
        <f t="shared" si="0"/>
        <v>0</v>
      </c>
      <c r="S29" s="206"/>
      <c r="T29" s="187"/>
      <c r="U29" s="212"/>
      <c r="V29" s="174"/>
      <c r="W29" s="174"/>
    </row>
    <row r="30" spans="1:23" ht="16.5" thickTop="1" thickBot="1" x14ac:dyDescent="0.3">
      <c r="A30" s="174" t="s">
        <v>0</v>
      </c>
      <c r="B30" s="188"/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5"/>
      <c r="O30" s="185"/>
      <c r="P30" s="186"/>
      <c r="Q30" s="186"/>
      <c r="R30" s="206">
        <f t="shared" si="0"/>
        <v>0</v>
      </c>
      <c r="S30" s="206">
        <f>R30-R31</f>
        <v>0</v>
      </c>
      <c r="T30" s="187"/>
      <c r="U30" s="212">
        <f>S30+T30</f>
        <v>0</v>
      </c>
      <c r="V30" s="174"/>
      <c r="W30" s="174"/>
    </row>
    <row r="31" spans="1:23" ht="16.5" thickTop="1" thickBot="1" x14ac:dyDescent="0.3">
      <c r="A31" s="174" t="s">
        <v>13</v>
      </c>
      <c r="B31" s="182"/>
      <c r="C31" s="183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5"/>
      <c r="O31" s="185"/>
      <c r="P31" s="186"/>
      <c r="Q31" s="186"/>
      <c r="R31" s="206">
        <f t="shared" si="0"/>
        <v>0</v>
      </c>
      <c r="S31" s="206"/>
      <c r="T31" s="187"/>
      <c r="U31" s="212"/>
      <c r="V31" s="174"/>
      <c r="W31" s="174"/>
    </row>
    <row r="32" spans="1:23" ht="16.5" thickTop="1" thickBot="1" x14ac:dyDescent="0.3">
      <c r="A32" s="174" t="s">
        <v>14</v>
      </c>
      <c r="B32" s="182"/>
      <c r="C32" s="183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5"/>
      <c r="O32" s="185"/>
      <c r="P32" s="186"/>
      <c r="Q32" s="186"/>
      <c r="R32" s="206">
        <f t="shared" si="0"/>
        <v>0</v>
      </c>
      <c r="S32" s="206"/>
      <c r="T32" s="187"/>
      <c r="U32" s="212"/>
      <c r="V32" s="174"/>
      <c r="W32" s="174"/>
    </row>
    <row r="33" spans="1:23" ht="16.5" thickTop="1" thickBot="1" x14ac:dyDescent="0.3">
      <c r="A33" s="174" t="s">
        <v>0</v>
      </c>
      <c r="B33" s="188"/>
      <c r="C33" s="183"/>
      <c r="D33" s="190"/>
      <c r="E33" s="184"/>
      <c r="F33" s="190"/>
      <c r="G33" s="184"/>
      <c r="H33" s="190"/>
      <c r="I33" s="184"/>
      <c r="J33" s="190"/>
      <c r="K33" s="184"/>
      <c r="L33" s="190"/>
      <c r="M33" s="184"/>
      <c r="N33" s="185"/>
      <c r="O33" s="185"/>
      <c r="P33" s="186"/>
      <c r="Q33" s="186"/>
      <c r="R33" s="206">
        <f t="shared" si="0"/>
        <v>0</v>
      </c>
      <c r="S33" s="206">
        <f>R33-R34</f>
        <v>0</v>
      </c>
      <c r="T33" s="187"/>
      <c r="U33" s="212">
        <f>S33+T33</f>
        <v>0</v>
      </c>
      <c r="V33" s="174"/>
      <c r="W33" s="174"/>
    </row>
    <row r="34" spans="1:23" ht="16.5" thickTop="1" thickBot="1" x14ac:dyDescent="0.3">
      <c r="A34" s="174" t="s">
        <v>13</v>
      </c>
      <c r="B34" s="182"/>
      <c r="C34" s="183"/>
      <c r="D34" s="184"/>
      <c r="E34" s="184"/>
      <c r="F34" s="184"/>
      <c r="G34" s="184"/>
      <c r="H34" s="184"/>
      <c r="I34" s="184"/>
      <c r="J34" s="190"/>
      <c r="K34" s="190"/>
      <c r="L34" s="184"/>
      <c r="M34" s="184"/>
      <c r="N34" s="185"/>
      <c r="O34" s="185"/>
      <c r="P34" s="186"/>
      <c r="Q34" s="186"/>
      <c r="R34" s="206">
        <f t="shared" si="0"/>
        <v>0</v>
      </c>
      <c r="S34" s="206"/>
      <c r="T34" s="187"/>
      <c r="U34" s="212"/>
      <c r="V34" s="174"/>
      <c r="W34" s="174"/>
    </row>
    <row r="35" spans="1:23" ht="16.5" thickTop="1" thickBot="1" x14ac:dyDescent="0.3">
      <c r="A35" s="174" t="s">
        <v>14</v>
      </c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5"/>
      <c r="O35" s="185"/>
      <c r="P35" s="186"/>
      <c r="Q35" s="186"/>
      <c r="R35" s="206">
        <f t="shared" ref="R35:R53" si="1">(E35-D35)+(G35-F35)+(O35-N35)+(I35-H35)+(K35-J35)+(M35-L35)</f>
        <v>0</v>
      </c>
      <c r="S35" s="206"/>
      <c r="T35" s="187"/>
      <c r="U35" s="212"/>
      <c r="V35" s="174"/>
      <c r="W35" s="174"/>
    </row>
    <row r="36" spans="1:23" ht="16.5" thickTop="1" thickBot="1" x14ac:dyDescent="0.3">
      <c r="A36" s="174" t="s">
        <v>0</v>
      </c>
      <c r="B36" s="188"/>
      <c r="C36" s="183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85"/>
      <c r="O36" s="185"/>
      <c r="P36" s="186"/>
      <c r="Q36" s="186"/>
      <c r="R36" s="206">
        <f t="shared" si="1"/>
        <v>0</v>
      </c>
      <c r="S36" s="206">
        <f>R36-R37</f>
        <v>0</v>
      </c>
      <c r="T36" s="187"/>
      <c r="U36" s="212">
        <f>S36+T36</f>
        <v>0</v>
      </c>
      <c r="V36" s="174"/>
      <c r="W36" s="174"/>
    </row>
    <row r="37" spans="1:23" ht="16.5" thickTop="1" thickBot="1" x14ac:dyDescent="0.3">
      <c r="A37" s="174" t="s">
        <v>13</v>
      </c>
      <c r="B37" s="182"/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5"/>
      <c r="O37" s="185"/>
      <c r="P37" s="186"/>
      <c r="Q37" s="186"/>
      <c r="R37" s="206">
        <f t="shared" si="1"/>
        <v>0</v>
      </c>
      <c r="S37" s="206"/>
      <c r="T37" s="187"/>
      <c r="U37" s="212"/>
      <c r="V37" s="174"/>
      <c r="W37" s="174"/>
    </row>
    <row r="38" spans="1:23" ht="16.5" thickTop="1" thickBot="1" x14ac:dyDescent="0.3">
      <c r="A38" s="174" t="s">
        <v>14</v>
      </c>
      <c r="B38" s="182"/>
      <c r="C38" s="18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5"/>
      <c r="O38" s="185"/>
      <c r="P38" s="186"/>
      <c r="Q38" s="186"/>
      <c r="R38" s="206">
        <f t="shared" si="1"/>
        <v>0</v>
      </c>
      <c r="S38" s="206"/>
      <c r="T38" s="187"/>
      <c r="U38" s="212"/>
      <c r="V38" s="174"/>
      <c r="W38" s="174"/>
    </row>
    <row r="39" spans="1:23" ht="16.5" thickTop="1" thickBot="1" x14ac:dyDescent="0.3">
      <c r="A39" s="174" t="s">
        <v>0</v>
      </c>
      <c r="B39" s="188"/>
      <c r="C39" s="183"/>
      <c r="D39" s="184"/>
      <c r="E39" s="184"/>
      <c r="F39" s="190"/>
      <c r="G39" s="184"/>
      <c r="H39" s="190"/>
      <c r="I39" s="184"/>
      <c r="J39" s="184"/>
      <c r="K39" s="184"/>
      <c r="L39" s="190"/>
      <c r="M39" s="184"/>
      <c r="N39" s="185"/>
      <c r="O39" s="185"/>
      <c r="P39" s="186"/>
      <c r="Q39" s="186"/>
      <c r="R39" s="206">
        <f t="shared" si="1"/>
        <v>0</v>
      </c>
      <c r="S39" s="206">
        <f>R39-R40</f>
        <v>0</v>
      </c>
      <c r="T39" s="187"/>
      <c r="U39" s="212">
        <f>S39+T39</f>
        <v>0</v>
      </c>
      <c r="V39" s="174"/>
      <c r="W39" s="174"/>
    </row>
    <row r="40" spans="1:23" ht="16.5" thickTop="1" thickBot="1" x14ac:dyDescent="0.3">
      <c r="A40" s="174" t="s">
        <v>13</v>
      </c>
      <c r="B40" s="182"/>
      <c r="C40" s="183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5"/>
      <c r="O40" s="185"/>
      <c r="P40" s="186"/>
      <c r="Q40" s="186"/>
      <c r="R40" s="206">
        <f t="shared" si="1"/>
        <v>0</v>
      </c>
      <c r="S40" s="206"/>
      <c r="T40" s="187"/>
      <c r="U40" s="212"/>
      <c r="V40" s="174"/>
      <c r="W40" s="174"/>
    </row>
    <row r="41" spans="1:23" ht="16.5" thickTop="1" thickBot="1" x14ac:dyDescent="0.3">
      <c r="A41" s="174" t="s">
        <v>14</v>
      </c>
      <c r="B41" s="182"/>
      <c r="C41" s="183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5"/>
      <c r="O41" s="185"/>
      <c r="P41" s="186"/>
      <c r="Q41" s="186"/>
      <c r="R41" s="206">
        <f t="shared" si="1"/>
        <v>0</v>
      </c>
      <c r="S41" s="206"/>
      <c r="T41" s="187"/>
      <c r="U41" s="212"/>
      <c r="V41" s="174"/>
      <c r="W41" s="174"/>
    </row>
    <row r="42" spans="1:23" ht="16.5" thickTop="1" thickBot="1" x14ac:dyDescent="0.3">
      <c r="A42" s="174" t="s">
        <v>0</v>
      </c>
      <c r="B42" s="188"/>
      <c r="C42" s="183"/>
      <c r="D42" s="184"/>
      <c r="E42" s="184"/>
      <c r="F42" s="190"/>
      <c r="G42" s="190"/>
      <c r="H42" s="184"/>
      <c r="I42" s="184"/>
      <c r="J42" s="184"/>
      <c r="K42" s="184"/>
      <c r="L42" s="184"/>
      <c r="M42" s="184"/>
      <c r="N42" s="185"/>
      <c r="O42" s="185"/>
      <c r="P42" s="186"/>
      <c r="Q42" s="186"/>
      <c r="R42" s="206">
        <f t="shared" si="1"/>
        <v>0</v>
      </c>
      <c r="S42" s="206">
        <f>R42-R43</f>
        <v>0</v>
      </c>
      <c r="T42" s="187"/>
      <c r="U42" s="212">
        <f>S42+T42</f>
        <v>0</v>
      </c>
      <c r="V42" s="174"/>
      <c r="W42" s="174"/>
    </row>
    <row r="43" spans="1:23" ht="16.5" thickTop="1" thickBot="1" x14ac:dyDescent="0.3">
      <c r="A43" s="174" t="s">
        <v>13</v>
      </c>
      <c r="B43" s="182"/>
      <c r="C43" s="183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5"/>
      <c r="O43" s="185"/>
      <c r="P43" s="186"/>
      <c r="Q43" s="186"/>
      <c r="R43" s="206">
        <f t="shared" si="1"/>
        <v>0</v>
      </c>
      <c r="S43" s="206"/>
      <c r="T43" s="187"/>
      <c r="U43" s="212"/>
      <c r="V43" s="174"/>
      <c r="W43" s="174"/>
    </row>
    <row r="44" spans="1:23" ht="16.5" thickTop="1" thickBot="1" x14ac:dyDescent="0.3">
      <c r="A44" s="174" t="s">
        <v>14</v>
      </c>
      <c r="B44" s="182"/>
      <c r="C44" s="183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5"/>
      <c r="O44" s="185"/>
      <c r="P44" s="186"/>
      <c r="Q44" s="186"/>
      <c r="R44" s="206">
        <f t="shared" si="1"/>
        <v>0</v>
      </c>
      <c r="S44" s="206"/>
      <c r="T44" s="187"/>
      <c r="U44" s="212"/>
      <c r="V44" s="174"/>
      <c r="W44" s="174"/>
    </row>
    <row r="45" spans="1:23" ht="16.5" thickTop="1" thickBot="1" x14ac:dyDescent="0.3">
      <c r="A45" s="174" t="s">
        <v>0</v>
      </c>
      <c r="B45" s="188"/>
      <c r="C45" s="183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85"/>
      <c r="O45" s="185"/>
      <c r="P45" s="186"/>
      <c r="Q45" s="186"/>
      <c r="R45" s="206">
        <f t="shared" si="1"/>
        <v>0</v>
      </c>
      <c r="S45" s="206">
        <f>R45-R46</f>
        <v>0</v>
      </c>
      <c r="T45" s="187"/>
      <c r="U45" s="212">
        <f>S45+T45</f>
        <v>0</v>
      </c>
      <c r="V45" s="174"/>
      <c r="W45" s="174"/>
    </row>
    <row r="46" spans="1:23" ht="16.5" thickTop="1" thickBot="1" x14ac:dyDescent="0.3">
      <c r="A46" s="174" t="s">
        <v>13</v>
      </c>
      <c r="B46" s="182"/>
      <c r="C46" s="183"/>
      <c r="D46" s="184"/>
      <c r="E46" s="184"/>
      <c r="F46" s="184"/>
      <c r="G46" s="184"/>
      <c r="H46" s="184"/>
      <c r="I46" s="190"/>
      <c r="J46" s="184"/>
      <c r="K46" s="184"/>
      <c r="L46" s="190"/>
      <c r="M46" s="190"/>
      <c r="N46" s="185"/>
      <c r="O46" s="185"/>
      <c r="P46" s="186"/>
      <c r="Q46" s="186"/>
      <c r="R46" s="206">
        <f t="shared" si="1"/>
        <v>0</v>
      </c>
      <c r="S46" s="206"/>
      <c r="T46" s="187"/>
      <c r="U46" s="212"/>
      <c r="V46" s="174"/>
      <c r="W46" s="174"/>
    </row>
    <row r="47" spans="1:23" ht="16.5" thickTop="1" thickBot="1" x14ac:dyDescent="0.3">
      <c r="A47" s="174" t="s">
        <v>14</v>
      </c>
      <c r="B47" s="182"/>
      <c r="C47" s="183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5"/>
      <c r="O47" s="185"/>
      <c r="P47" s="186"/>
      <c r="Q47" s="186"/>
      <c r="R47" s="206">
        <f t="shared" si="1"/>
        <v>0</v>
      </c>
      <c r="S47" s="206"/>
      <c r="T47" s="187"/>
      <c r="U47" s="212"/>
      <c r="V47" s="174"/>
      <c r="W47" s="174"/>
    </row>
    <row r="48" spans="1:23" ht="16.5" thickTop="1" thickBot="1" x14ac:dyDescent="0.3">
      <c r="A48" s="174" t="s">
        <v>0</v>
      </c>
      <c r="B48" s="188"/>
      <c r="C48" s="183"/>
      <c r="D48" s="190"/>
      <c r="E48" s="190"/>
      <c r="F48" s="190"/>
      <c r="G48" s="190"/>
      <c r="H48" s="190"/>
      <c r="I48" s="190"/>
      <c r="J48" s="190"/>
      <c r="K48" s="190"/>
      <c r="L48" s="184"/>
      <c r="M48" s="184"/>
      <c r="N48" s="185"/>
      <c r="O48" s="185"/>
      <c r="P48" s="186"/>
      <c r="Q48" s="186"/>
      <c r="R48" s="206">
        <f t="shared" si="1"/>
        <v>0</v>
      </c>
      <c r="S48" s="206">
        <f>R48-R49</f>
        <v>0</v>
      </c>
      <c r="T48" s="187"/>
      <c r="U48" s="212">
        <f>S48+T48</f>
        <v>0</v>
      </c>
      <c r="V48" s="174"/>
      <c r="W48" s="174"/>
    </row>
    <row r="49" spans="1:23" ht="16.5" thickTop="1" thickBot="1" x14ac:dyDescent="0.3">
      <c r="A49" s="174" t="s">
        <v>13</v>
      </c>
      <c r="B49" s="182"/>
      <c r="C49" s="183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5"/>
      <c r="O49" s="185"/>
      <c r="P49" s="186"/>
      <c r="Q49" s="186"/>
      <c r="R49" s="206">
        <f t="shared" si="1"/>
        <v>0</v>
      </c>
      <c r="S49" s="206"/>
      <c r="T49" s="187"/>
      <c r="U49" s="212"/>
      <c r="V49" s="174"/>
      <c r="W49" s="174"/>
    </row>
    <row r="50" spans="1:23" ht="16.5" thickTop="1" thickBot="1" x14ac:dyDescent="0.3">
      <c r="A50" s="174" t="s">
        <v>14</v>
      </c>
      <c r="B50" s="182"/>
      <c r="C50" s="183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5"/>
      <c r="O50" s="185"/>
      <c r="P50" s="186"/>
      <c r="Q50" s="186"/>
      <c r="R50" s="206">
        <f t="shared" si="1"/>
        <v>0</v>
      </c>
      <c r="S50" s="206"/>
      <c r="T50" s="187"/>
      <c r="U50" s="212"/>
      <c r="V50" s="174"/>
      <c r="W50" s="174"/>
    </row>
    <row r="51" spans="1:23" ht="16.5" thickTop="1" thickBot="1" x14ac:dyDescent="0.3">
      <c r="A51" s="174" t="s">
        <v>0</v>
      </c>
      <c r="B51" s="182"/>
      <c r="C51" s="183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5"/>
      <c r="O51" s="185"/>
      <c r="P51" s="186"/>
      <c r="Q51" s="186"/>
      <c r="R51" s="206">
        <f t="shared" si="1"/>
        <v>0</v>
      </c>
      <c r="S51" s="206">
        <f>R51-R52</f>
        <v>0</v>
      </c>
      <c r="T51" s="187"/>
      <c r="U51" s="212">
        <f>S51+T51</f>
        <v>0</v>
      </c>
      <c r="V51" s="174"/>
      <c r="W51" s="174"/>
    </row>
    <row r="52" spans="1:23" ht="16.5" thickTop="1" thickBot="1" x14ac:dyDescent="0.3">
      <c r="A52" s="174" t="s">
        <v>13</v>
      </c>
      <c r="B52" s="182"/>
      <c r="C52" s="183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5"/>
      <c r="O52" s="185"/>
      <c r="P52" s="186"/>
      <c r="Q52" s="186"/>
      <c r="R52" s="206">
        <f t="shared" si="1"/>
        <v>0</v>
      </c>
      <c r="S52" s="206"/>
      <c r="T52" s="187"/>
      <c r="U52" s="212"/>
      <c r="V52" s="174"/>
      <c r="W52" s="174"/>
    </row>
    <row r="53" spans="1:23" ht="16.5" thickTop="1" thickBot="1" x14ac:dyDescent="0.3">
      <c r="A53" s="174" t="s">
        <v>14</v>
      </c>
      <c r="B53" s="182"/>
      <c r="C53" s="183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5"/>
      <c r="O53" s="185"/>
      <c r="P53" s="186"/>
      <c r="Q53" s="186"/>
      <c r="R53" s="206">
        <f t="shared" si="1"/>
        <v>0</v>
      </c>
      <c r="S53" s="206"/>
      <c r="T53" s="187"/>
      <c r="U53" s="212"/>
      <c r="V53" s="174"/>
      <c r="W53" s="174"/>
    </row>
    <row r="54" spans="1:23" ht="16.5" thickTop="1" thickBot="1" x14ac:dyDescent="0.3">
      <c r="A54" s="174" t="s">
        <v>0</v>
      </c>
      <c r="B54" s="182"/>
      <c r="C54" s="183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85"/>
      <c r="O54" s="185"/>
      <c r="P54" s="186"/>
      <c r="Q54" s="186"/>
      <c r="R54" s="206">
        <f>(E42-D42)+(G54-F54)+(O54-N54)+(I54-H54)+(K54-J54)+(M54-L54)</f>
        <v>0</v>
      </c>
      <c r="S54" s="206">
        <f>R54-R55</f>
        <v>0</v>
      </c>
      <c r="T54" s="187"/>
      <c r="U54" s="212">
        <f>S54+T54</f>
        <v>0</v>
      </c>
      <c r="V54" s="174"/>
      <c r="W54" s="174"/>
    </row>
    <row r="55" spans="1:23" ht="16.5" thickTop="1" thickBot="1" x14ac:dyDescent="0.3">
      <c r="A55" s="174" t="s">
        <v>13</v>
      </c>
      <c r="B55" s="182"/>
      <c r="C55" s="183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5"/>
      <c r="O55" s="185"/>
      <c r="P55" s="186"/>
      <c r="Q55" s="186"/>
      <c r="R55" s="206">
        <f t="shared" ref="R55:R62" si="2">(E55-D55)+(G55-F55)+(O55-N55)+(I55-H55)+(K55-J55)+(M55-L55)</f>
        <v>0</v>
      </c>
      <c r="S55" s="206"/>
      <c r="T55" s="187"/>
      <c r="U55" s="212"/>
      <c r="V55" s="174"/>
      <c r="W55" s="174"/>
    </row>
    <row r="56" spans="1:23" ht="16.5" thickTop="1" thickBot="1" x14ac:dyDescent="0.3">
      <c r="A56" s="174" t="s">
        <v>14</v>
      </c>
      <c r="B56" s="182"/>
      <c r="C56" s="183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5"/>
      <c r="O56" s="185"/>
      <c r="P56" s="186"/>
      <c r="Q56" s="186"/>
      <c r="R56" s="206">
        <f t="shared" si="2"/>
        <v>0</v>
      </c>
      <c r="S56" s="206"/>
      <c r="T56" s="187"/>
      <c r="U56" s="212"/>
      <c r="V56" s="174"/>
      <c r="W56" s="174"/>
    </row>
    <row r="57" spans="1:23" ht="16.5" thickTop="1" thickBot="1" x14ac:dyDescent="0.3">
      <c r="A57" s="174" t="s">
        <v>0</v>
      </c>
      <c r="B57" s="182"/>
      <c r="C57" s="183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85"/>
      <c r="O57" s="185"/>
      <c r="P57" s="186"/>
      <c r="Q57" s="186"/>
      <c r="R57" s="206">
        <f t="shared" si="2"/>
        <v>0</v>
      </c>
      <c r="S57" s="206">
        <f>R57-R58</f>
        <v>0</v>
      </c>
      <c r="T57" s="187"/>
      <c r="U57" s="212">
        <f>S57+T57</f>
        <v>0</v>
      </c>
      <c r="V57" s="174"/>
      <c r="W57" s="174"/>
    </row>
    <row r="58" spans="1:23" ht="16.5" thickTop="1" thickBot="1" x14ac:dyDescent="0.3">
      <c r="A58" s="174" t="s">
        <v>13</v>
      </c>
      <c r="B58" s="182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5"/>
      <c r="O58" s="185"/>
      <c r="P58" s="186"/>
      <c r="Q58" s="186"/>
      <c r="R58" s="206">
        <f t="shared" si="2"/>
        <v>0</v>
      </c>
      <c r="S58" s="206"/>
      <c r="T58" s="187"/>
      <c r="U58" s="212"/>
      <c r="V58" s="174"/>
      <c r="W58" s="174"/>
    </row>
    <row r="59" spans="1:23" ht="16.5" thickTop="1" thickBot="1" x14ac:dyDescent="0.3">
      <c r="A59" s="174" t="s">
        <v>14</v>
      </c>
      <c r="B59" s="182"/>
      <c r="C59" s="183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2"/>
      <c r="O59" s="192"/>
      <c r="P59" s="193"/>
      <c r="Q59" s="193"/>
      <c r="R59" s="206">
        <f t="shared" si="2"/>
        <v>0</v>
      </c>
      <c r="S59" s="206"/>
      <c r="T59" s="187"/>
      <c r="U59" s="212"/>
      <c r="V59" s="174"/>
      <c r="W59" s="174"/>
    </row>
    <row r="60" spans="1:23" ht="16.5" thickTop="1" thickBot="1" x14ac:dyDescent="0.3">
      <c r="A60" s="174" t="s">
        <v>0</v>
      </c>
      <c r="B60" s="188"/>
      <c r="C60" s="183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85"/>
      <c r="O60" s="185"/>
      <c r="P60" s="186"/>
      <c r="Q60" s="186"/>
      <c r="R60" s="206">
        <f t="shared" si="2"/>
        <v>0</v>
      </c>
      <c r="S60" s="206">
        <f>R60-R61</f>
        <v>0</v>
      </c>
      <c r="T60" s="187"/>
      <c r="U60" s="212">
        <f>S60+T60</f>
        <v>0</v>
      </c>
      <c r="V60" s="174"/>
      <c r="W60" s="174"/>
    </row>
    <row r="61" spans="1:23" ht="16.5" thickTop="1" thickBot="1" x14ac:dyDescent="0.3">
      <c r="A61" s="174" t="s">
        <v>13</v>
      </c>
      <c r="B61" s="182"/>
      <c r="C61" s="183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5"/>
      <c r="O61" s="185"/>
      <c r="P61" s="186"/>
      <c r="Q61" s="186"/>
      <c r="R61" s="206">
        <f t="shared" si="2"/>
        <v>0</v>
      </c>
      <c r="S61" s="206"/>
      <c r="T61" s="187"/>
      <c r="U61" s="212"/>
      <c r="V61" s="174"/>
      <c r="W61" s="174"/>
    </row>
    <row r="62" spans="1:23" ht="16.5" thickTop="1" thickBot="1" x14ac:dyDescent="0.3">
      <c r="A62" s="174" t="s">
        <v>14</v>
      </c>
      <c r="B62" s="182"/>
      <c r="C62" s="183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5"/>
      <c r="O62" s="195"/>
      <c r="P62" s="196"/>
      <c r="Q62" s="196"/>
      <c r="R62" s="206">
        <f t="shared" si="2"/>
        <v>0</v>
      </c>
      <c r="S62" s="206"/>
      <c r="T62" s="187"/>
      <c r="U62" s="212"/>
      <c r="V62" s="174"/>
      <c r="W62" s="174"/>
    </row>
    <row r="63" spans="1:23" ht="16.5" thickTop="1" thickBot="1" x14ac:dyDescent="0.3">
      <c r="A63" s="174" t="s">
        <v>0</v>
      </c>
      <c r="B63" s="197"/>
      <c r="C63" s="183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85"/>
      <c r="O63" s="185"/>
      <c r="P63" s="186"/>
      <c r="Q63" s="186"/>
      <c r="R63" s="206">
        <f t="shared" ref="R63:R74" si="3">(E63-D63)+(G63-F63)+(I63-H63)+(K63-J63)+(O63-N63)+(M63-L63)</f>
        <v>0</v>
      </c>
      <c r="S63" s="206">
        <f>R63-R64</f>
        <v>0</v>
      </c>
      <c r="T63" s="187"/>
      <c r="U63" s="212">
        <f>S63+T63</f>
        <v>0</v>
      </c>
      <c r="V63" s="174"/>
      <c r="W63" s="174"/>
    </row>
    <row r="64" spans="1:23" ht="16.5" thickTop="1" thickBot="1" x14ac:dyDescent="0.3">
      <c r="A64" s="174" t="s">
        <v>13</v>
      </c>
      <c r="B64" s="182"/>
      <c r="C64" s="183"/>
      <c r="D64" s="184"/>
      <c r="E64" s="184"/>
      <c r="F64" s="184"/>
      <c r="G64" s="184"/>
      <c r="H64" s="184"/>
      <c r="I64" s="190"/>
      <c r="J64" s="190"/>
      <c r="K64" s="190"/>
      <c r="L64" s="190"/>
      <c r="M64" s="190"/>
      <c r="N64" s="185"/>
      <c r="O64" s="185"/>
      <c r="P64" s="186"/>
      <c r="Q64" s="186"/>
      <c r="R64" s="206">
        <f t="shared" si="3"/>
        <v>0</v>
      </c>
      <c r="S64" s="206"/>
      <c r="T64" s="187"/>
      <c r="U64" s="212"/>
      <c r="V64" s="174"/>
      <c r="W64" s="174"/>
    </row>
    <row r="65" spans="1:23" ht="16.5" thickTop="1" thickBot="1" x14ac:dyDescent="0.3">
      <c r="A65" s="174" t="s">
        <v>14</v>
      </c>
      <c r="B65" s="182"/>
      <c r="C65" s="183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5"/>
      <c r="O65" s="185"/>
      <c r="P65" s="186"/>
      <c r="Q65" s="186"/>
      <c r="R65" s="206">
        <f t="shared" si="3"/>
        <v>0</v>
      </c>
      <c r="S65" s="206"/>
      <c r="T65" s="187"/>
      <c r="U65" s="212"/>
      <c r="V65" s="174"/>
      <c r="W65" s="174"/>
    </row>
    <row r="66" spans="1:23" ht="16.5" thickTop="1" thickBot="1" x14ac:dyDescent="0.3">
      <c r="A66" s="174" t="s">
        <v>0</v>
      </c>
      <c r="B66" s="197"/>
      <c r="C66" s="183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85"/>
      <c r="O66" s="185"/>
      <c r="P66" s="186"/>
      <c r="Q66" s="186"/>
      <c r="R66" s="206">
        <f t="shared" si="3"/>
        <v>0</v>
      </c>
      <c r="S66" s="206">
        <f>R66-R67</f>
        <v>0</v>
      </c>
      <c r="T66" s="187"/>
      <c r="U66" s="212">
        <f>S66+T66</f>
        <v>0</v>
      </c>
      <c r="V66" s="174"/>
      <c r="W66" s="174"/>
    </row>
    <row r="67" spans="1:23" ht="16.5" thickTop="1" thickBot="1" x14ac:dyDescent="0.3">
      <c r="A67" s="174" t="s">
        <v>13</v>
      </c>
      <c r="B67" s="182"/>
      <c r="C67" s="183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85"/>
      <c r="P67" s="186"/>
      <c r="Q67" s="186"/>
      <c r="R67" s="206">
        <f t="shared" si="3"/>
        <v>0</v>
      </c>
      <c r="S67" s="206"/>
      <c r="T67" s="187"/>
      <c r="U67" s="212"/>
      <c r="V67" s="174"/>
      <c r="W67" s="174"/>
    </row>
    <row r="68" spans="1:23" ht="16.5" thickTop="1" thickBot="1" x14ac:dyDescent="0.3">
      <c r="A68" s="174" t="s">
        <v>14</v>
      </c>
      <c r="B68" s="182"/>
      <c r="C68" s="183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5"/>
      <c r="O68" s="185"/>
      <c r="P68" s="186"/>
      <c r="Q68" s="186"/>
      <c r="R68" s="206">
        <f t="shared" si="3"/>
        <v>0</v>
      </c>
      <c r="S68" s="206"/>
      <c r="T68" s="187"/>
      <c r="U68" s="212"/>
      <c r="V68" s="174"/>
      <c r="W68" s="174"/>
    </row>
    <row r="69" spans="1:23" ht="16.5" thickTop="1" thickBot="1" x14ac:dyDescent="0.3">
      <c r="A69" s="174" t="s">
        <v>0</v>
      </c>
      <c r="B69" s="197"/>
      <c r="C69" s="183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8"/>
      <c r="O69" s="198"/>
      <c r="P69" s="199"/>
      <c r="Q69" s="199"/>
      <c r="R69" s="206">
        <f t="shared" si="3"/>
        <v>0</v>
      </c>
      <c r="S69" s="206">
        <f>R69-R70</f>
        <v>0</v>
      </c>
      <c r="T69" s="187"/>
      <c r="U69" s="212">
        <f>S69+T69</f>
        <v>0</v>
      </c>
      <c r="V69" s="174"/>
      <c r="W69" s="174"/>
    </row>
    <row r="70" spans="1:23" ht="16.5" thickTop="1" thickBot="1" x14ac:dyDescent="0.3">
      <c r="A70" s="174" t="s">
        <v>13</v>
      </c>
      <c r="B70" s="182"/>
      <c r="C70" s="183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8"/>
      <c r="O70" s="198"/>
      <c r="P70" s="199"/>
      <c r="Q70" s="199"/>
      <c r="R70" s="206">
        <f t="shared" si="3"/>
        <v>0</v>
      </c>
      <c r="S70" s="206"/>
      <c r="T70" s="187"/>
      <c r="U70" s="212"/>
      <c r="V70" s="174"/>
      <c r="W70" s="174"/>
    </row>
    <row r="71" spans="1:23" ht="16.5" thickTop="1" thickBot="1" x14ac:dyDescent="0.3">
      <c r="A71" s="174" t="s">
        <v>14</v>
      </c>
      <c r="B71" s="182"/>
      <c r="C71" s="183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8"/>
      <c r="O71" s="198"/>
      <c r="P71" s="199"/>
      <c r="Q71" s="199"/>
      <c r="R71" s="206">
        <f t="shared" si="3"/>
        <v>0</v>
      </c>
      <c r="S71" s="206"/>
      <c r="T71" s="187"/>
      <c r="U71" s="212"/>
      <c r="V71" s="174"/>
      <c r="W71" s="174"/>
    </row>
    <row r="72" spans="1:23" ht="16.5" thickTop="1" thickBot="1" x14ac:dyDescent="0.3">
      <c r="A72" s="174" t="s">
        <v>0</v>
      </c>
      <c r="B72" s="197"/>
      <c r="C72" s="183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85"/>
      <c r="O72" s="185"/>
      <c r="P72" s="186"/>
      <c r="Q72" s="186"/>
      <c r="R72" s="206">
        <f t="shared" si="3"/>
        <v>0</v>
      </c>
      <c r="S72" s="206">
        <f>R72-R73</f>
        <v>0</v>
      </c>
      <c r="T72" s="187"/>
      <c r="U72" s="212">
        <f>S72+T72</f>
        <v>0</v>
      </c>
      <c r="V72" s="174"/>
      <c r="W72" s="174"/>
    </row>
    <row r="73" spans="1:23" ht="16.5" thickTop="1" thickBot="1" x14ac:dyDescent="0.3">
      <c r="A73" s="174" t="s">
        <v>13</v>
      </c>
      <c r="B73" s="182"/>
      <c r="C73" s="183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5"/>
      <c r="O73" s="185"/>
      <c r="P73" s="186"/>
      <c r="Q73" s="186"/>
      <c r="R73" s="206">
        <f t="shared" si="3"/>
        <v>0</v>
      </c>
      <c r="S73" s="206"/>
      <c r="T73" s="187"/>
      <c r="U73" s="212"/>
      <c r="V73" s="174"/>
      <c r="W73" s="174"/>
    </row>
    <row r="74" spans="1:23" ht="16.5" thickTop="1" thickBot="1" x14ac:dyDescent="0.3">
      <c r="A74" s="174" t="s">
        <v>14</v>
      </c>
      <c r="B74" s="182"/>
      <c r="C74" s="183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5"/>
      <c r="O74" s="185"/>
      <c r="P74" s="186"/>
      <c r="Q74" s="186"/>
      <c r="R74" s="206">
        <f t="shared" si="3"/>
        <v>0</v>
      </c>
      <c r="S74" s="206"/>
      <c r="T74" s="187"/>
      <c r="U74" s="212"/>
      <c r="V74" s="174"/>
      <c r="W74" s="174"/>
    </row>
    <row r="75" spans="1:23" ht="16.5" thickTop="1" thickBot="1" x14ac:dyDescent="0.3">
      <c r="A75" s="174" t="s">
        <v>0</v>
      </c>
      <c r="B75" s="188"/>
      <c r="C75" s="183"/>
      <c r="D75" s="184"/>
      <c r="E75" s="184"/>
      <c r="F75" s="190"/>
      <c r="G75" s="190"/>
      <c r="H75" s="184"/>
      <c r="I75" s="184"/>
      <c r="J75" s="184"/>
      <c r="K75" s="184"/>
      <c r="L75" s="184"/>
      <c r="M75" s="184"/>
      <c r="N75" s="185"/>
      <c r="O75" s="185"/>
      <c r="P75" s="186"/>
      <c r="Q75" s="186"/>
      <c r="R75" s="206">
        <f>(E75-D75)+(G75-F75)+(O75-N75)+(I75-H75)+(K75-J75)+(M75-L75)</f>
        <v>0</v>
      </c>
      <c r="S75" s="206">
        <f>R75-R76</f>
        <v>0</v>
      </c>
      <c r="T75" s="187"/>
      <c r="U75" s="212">
        <f>S75+T75</f>
        <v>0</v>
      </c>
      <c r="V75" s="174"/>
      <c r="W75" s="174"/>
    </row>
    <row r="76" spans="1:23" ht="16.5" thickTop="1" thickBot="1" x14ac:dyDescent="0.3">
      <c r="A76" s="174" t="s">
        <v>13</v>
      </c>
      <c r="B76" s="182"/>
      <c r="C76" s="200"/>
      <c r="D76" s="184"/>
      <c r="E76" s="184"/>
      <c r="F76" s="184"/>
      <c r="G76" s="184"/>
      <c r="H76" s="184"/>
      <c r="I76" s="190"/>
      <c r="J76" s="190"/>
      <c r="K76" s="190"/>
      <c r="L76" s="190"/>
      <c r="M76" s="190"/>
      <c r="N76" s="185"/>
      <c r="O76" s="185"/>
      <c r="P76" s="186"/>
      <c r="Q76" s="186"/>
      <c r="R76" s="206">
        <f>(E76-D76)+(G76-F76)+(O76-N76)+(I76-H76)+(K76-J76)+(M76-L76)</f>
        <v>0</v>
      </c>
      <c r="S76" s="206"/>
      <c r="T76" s="187"/>
      <c r="U76" s="212"/>
      <c r="V76" s="174"/>
      <c r="W76" s="174"/>
    </row>
    <row r="77" spans="1:23" ht="16.5" thickTop="1" thickBot="1" x14ac:dyDescent="0.3">
      <c r="A77" s="174" t="s">
        <v>14</v>
      </c>
      <c r="B77" s="182"/>
      <c r="C77" s="200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5"/>
      <c r="O77" s="185"/>
      <c r="P77" s="186"/>
      <c r="Q77" s="186"/>
      <c r="R77" s="206">
        <f>(E77-D77)+(G77-F77)+(O77-N77)+(I77-H77)+(K77-J77)+(M77-L77)</f>
        <v>0</v>
      </c>
      <c r="S77" s="206"/>
      <c r="T77" s="187"/>
      <c r="U77" s="212"/>
      <c r="V77" s="174"/>
      <c r="W77" s="174"/>
    </row>
    <row r="78" spans="1:23" ht="15.75" thickTop="1" x14ac:dyDescent="0.25">
      <c r="Q78" s="202"/>
      <c r="R78" s="207"/>
    </row>
  </sheetData>
  <sheetProtection algorithmName="SHA-512" hashValue="A6/DptoxgqCl1RwJUVmuZ3bgZDgAXLthAt7KJKF8hS7SJOaDuYG0jjXHvMs/uM/hn8BB0hp12SHY7ODhQJkE+Q==" saltValue="/y7c+RbZbyxgzgPqiEWnwA==" spinCount="100000" sheet="1" objects="1" scenarios="1"/>
  <conditionalFormatting sqref="F76:G76 D7:K7 N7:O7 D37:K37 N37:O37 F49:K49 N49:O49 D73:K73 N73:O73">
    <cfRule type="timePeriod" dxfId="67" priority="138" timePeriod="lastMonth">
      <formula>AND(MONTH(D7)=MONTH(EDATE(TODAY(),0-1)),YEAR(D7)=YEAR(EDATE(TODAY(),0-1)))</formula>
    </cfRule>
  </conditionalFormatting>
  <conditionalFormatting sqref="N76:O76">
    <cfRule type="timePeriod" dxfId="66" priority="141" timePeriod="lastMonth">
      <formula>AND(MONTH(N76)=MONTH(EDATE(TODAY(),0-1)),YEAR(N76)=YEAR(EDATE(TODAY(),0-1)))</formula>
    </cfRule>
  </conditionalFormatting>
  <conditionalFormatting sqref="D76:E76">
    <cfRule type="timePeriod" dxfId="65" priority="140" timePeriod="lastMonth">
      <formula>AND(MONTH(D76)=MONTH(EDATE(TODAY(),0-1)),YEAR(D76)=YEAR(EDATE(TODAY(),0-1)))</formula>
    </cfRule>
  </conditionalFormatting>
  <conditionalFormatting sqref="H76">
    <cfRule type="timePeriod" dxfId="64" priority="139" timePeriod="lastMonth">
      <formula>AND(MONTH(H76)=MONTH(EDATE(TODAY(),0-1)),YEAR(H76)=YEAR(EDATE(TODAY(),0-1)))</formula>
    </cfRule>
  </conditionalFormatting>
  <conditionalFormatting sqref="F14:G14 N14 D10:E10 J10:K10">
    <cfRule type="timePeriod" dxfId="63" priority="68" timePeriod="lastMonth">
      <formula>AND(MONTH(D10)=MONTH(EDATE(TODAY(),0-1)),YEAR(D10)=YEAR(EDATE(TODAY(),0-1)))</formula>
    </cfRule>
  </conditionalFormatting>
  <conditionalFormatting sqref="D14:E14">
    <cfRule type="timePeriod" dxfId="62" priority="67" timePeriod="lastMonth">
      <formula>AND(MONTH(D14)=MONTH(EDATE(TODAY(),0-1)),YEAR(D14)=YEAR(EDATE(TODAY(),0-1)))</formula>
    </cfRule>
  </conditionalFormatting>
  <conditionalFormatting sqref="N13 O13:O14">
    <cfRule type="timePeriod" dxfId="61" priority="66" timePeriod="lastMonth">
      <formula>AND(MONTH(N13)=MONTH(EDATE(TODAY(),0-1)),YEAR(N13)=YEAR(EDATE(TODAY(),0-1)))</formula>
    </cfRule>
  </conditionalFormatting>
  <conditionalFormatting sqref="H14:I14">
    <cfRule type="timePeriod" dxfId="60" priority="65" timePeriod="lastMonth">
      <formula>AND(MONTH(H14)=MONTH(EDATE(TODAY(),0-1)),YEAR(H14)=YEAR(EDATE(TODAY(),0-1)))</formula>
    </cfRule>
  </conditionalFormatting>
  <conditionalFormatting sqref="N51:O51">
    <cfRule type="timePeriod" dxfId="59" priority="60" timePeriod="lastMonth">
      <formula>AND(MONTH(N51)=MONTH(EDATE(TODAY(),0-1)),YEAR(N51)=YEAR(EDATE(TODAY(),0-1)))</formula>
    </cfRule>
  </conditionalFormatting>
  <conditionalFormatting sqref="J14:K14">
    <cfRule type="timePeriod" dxfId="58" priority="64" timePeriod="lastMonth">
      <formula>AND(MONTH(J14)=MONTH(EDATE(TODAY(),0-1)),YEAR(J14)=YEAR(EDATE(TODAY(),0-1)))</formula>
    </cfRule>
  </conditionalFormatting>
  <conditionalFormatting sqref="L14:M14">
    <cfRule type="timePeriod" dxfId="57" priority="63" timePeriod="lastMonth">
      <formula>AND(MONTH(L14)=MONTH(EDATE(TODAY(),0-1)),YEAR(L14)=YEAR(EDATE(TODAY(),0-1)))</formula>
    </cfRule>
  </conditionalFormatting>
  <conditionalFormatting sqref="D13:E13">
    <cfRule type="timePeriod" dxfId="56" priority="62" timePeriod="lastMonth">
      <formula>AND(MONTH(D13)=MONTH(EDATE(TODAY(),0-1)),YEAR(D13)=YEAR(EDATE(TODAY(),0-1)))</formula>
    </cfRule>
  </conditionalFormatting>
  <conditionalFormatting sqref="H13">
    <cfRule type="timePeriod" dxfId="55" priority="61" timePeriod="lastMonth">
      <formula>AND(MONTH(H13)=MONTH(EDATE(TODAY(),0-1)),YEAR(H13)=YEAR(EDATE(TODAY(),0-1)))</formula>
    </cfRule>
  </conditionalFormatting>
  <conditionalFormatting sqref="L7:M7">
    <cfRule type="timePeriod" dxfId="54" priority="59" timePeriod="lastMonth">
      <formula>AND(MONTH(L7)=MONTH(EDATE(TODAY(),0-1)),YEAR(L7)=YEAR(EDATE(TODAY(),0-1)))</formula>
    </cfRule>
  </conditionalFormatting>
  <conditionalFormatting sqref="H19">
    <cfRule type="timePeriod" dxfId="53" priority="54" timePeriod="lastMonth">
      <formula>AND(MONTH(H19)=MONTH(EDATE(TODAY(),0-1)),YEAR(H19)=YEAR(EDATE(TODAY(),0-1)))</formula>
    </cfRule>
  </conditionalFormatting>
  <conditionalFormatting sqref="F19:G19">
    <cfRule type="timePeriod" dxfId="52" priority="53" timePeriod="lastMonth">
      <formula>AND(MONTH(F19)=MONTH(EDATE(TODAY(),0-1)),YEAR(F19)=YEAR(EDATE(TODAY(),0-1)))</formula>
    </cfRule>
  </conditionalFormatting>
  <conditionalFormatting sqref="E30">
    <cfRule type="timePeriod" dxfId="51" priority="46" timePeriod="lastMonth">
      <formula>AND(MONTH(E30)=MONTH(EDATE(TODAY(),0-1)),YEAR(E30)=YEAR(EDATE(TODAY(),0-1)))</formula>
    </cfRule>
  </conditionalFormatting>
  <conditionalFormatting sqref="J25:K25">
    <cfRule type="timePeriod" dxfId="50" priority="52" timePeriod="lastMonth">
      <formula>AND(MONTH(J25)=MONTH(EDATE(TODAY(),0-1)),YEAR(J25)=YEAR(EDATE(TODAY(),0-1)))</formula>
    </cfRule>
  </conditionalFormatting>
  <conditionalFormatting sqref="F25:G25">
    <cfRule type="timePeriod" dxfId="49" priority="51" timePeriod="lastMonth">
      <formula>AND(MONTH(F25)=MONTH(EDATE(TODAY(),0-1)),YEAR(F25)=YEAR(EDATE(TODAY(),0-1)))</formula>
    </cfRule>
  </conditionalFormatting>
  <conditionalFormatting sqref="L10:M10">
    <cfRule type="timePeriod" dxfId="48" priority="58" timePeriod="lastMonth">
      <formula>AND(MONTH(L10)=MONTH(EDATE(TODAY(),0-1)),YEAR(L10)=YEAR(EDATE(TODAY(),0-1)))</formula>
    </cfRule>
  </conditionalFormatting>
  <conditionalFormatting sqref="F13:G13">
    <cfRule type="timePeriod" dxfId="47" priority="57" timePeriod="lastMonth">
      <formula>AND(MONTH(F13)=MONTH(EDATE(TODAY(),0-1)),YEAR(F13)=YEAR(EDATE(TODAY(),0-1)))</formula>
    </cfRule>
  </conditionalFormatting>
  <conditionalFormatting sqref="N19:O19">
    <cfRule type="timePeriod" dxfId="46" priority="56" timePeriod="lastMonth">
      <formula>AND(MONTH(N19)=MONTH(EDATE(TODAY(),0-1)),YEAR(N19)=YEAR(EDATE(TODAY(),0-1)))</formula>
    </cfRule>
  </conditionalFormatting>
  <conditionalFormatting sqref="D19:E19">
    <cfRule type="timePeriod" dxfId="45" priority="55" timePeriod="lastMonth">
      <formula>AND(MONTH(D19)=MONTH(EDATE(TODAY(),0-1)),YEAR(D19)=YEAR(EDATE(TODAY(),0-1)))</formula>
    </cfRule>
  </conditionalFormatting>
  <conditionalFormatting sqref="F28:G28">
    <cfRule type="timePeriod" dxfId="44" priority="47" timePeriod="lastMonth">
      <formula>AND(MONTH(F28)=MONTH(EDATE(TODAY(),0-1)),YEAR(F28)=YEAR(EDATE(TODAY(),0-1)))</formula>
    </cfRule>
  </conditionalFormatting>
  <conditionalFormatting sqref="N15:O15">
    <cfRule type="timePeriod" dxfId="43" priority="45" timePeriod="lastMonth">
      <formula>AND(MONTH(N15)=MONTH(EDATE(TODAY(),0-1)),YEAR(N15)=YEAR(EDATE(TODAY(),0-1)))</formula>
    </cfRule>
  </conditionalFormatting>
  <conditionalFormatting sqref="N28:O28">
    <cfRule type="timePeriod" dxfId="42" priority="50" timePeriod="lastMonth">
      <formula>AND(MONTH(N28)=MONTH(EDATE(TODAY(),0-1)),YEAR(N28)=YEAR(EDATE(TODAY(),0-1)))</formula>
    </cfRule>
  </conditionalFormatting>
  <conditionalFormatting sqref="D28:E28">
    <cfRule type="timePeriod" dxfId="41" priority="49" timePeriod="lastMonth">
      <formula>AND(MONTH(D28)=MONTH(EDATE(TODAY(),0-1)),YEAR(D28)=YEAR(EDATE(TODAY(),0-1)))</formula>
    </cfRule>
  </conditionalFormatting>
  <conditionalFormatting sqref="H28">
    <cfRule type="timePeriod" dxfId="40" priority="48" timePeriod="lastMonth">
      <formula>AND(MONTH(H28)=MONTH(EDATE(TODAY(),0-1)),YEAR(H28)=YEAR(EDATE(TODAY(),0-1)))</formula>
    </cfRule>
  </conditionalFormatting>
  <conditionalFormatting sqref="E24">
    <cfRule type="timePeriod" dxfId="39" priority="44" timePeriod="lastMonth">
      <formula>AND(MONTH(E24)=MONTH(EDATE(TODAY(),0-1)),YEAR(E24)=YEAR(EDATE(TODAY(),0-1)))</formula>
    </cfRule>
  </conditionalFormatting>
  <conditionalFormatting sqref="I24">
    <cfRule type="timePeriod" dxfId="38" priority="43" timePeriod="lastMonth">
      <formula>AND(MONTH(I24)=MONTH(EDATE(TODAY(),0-1)),YEAR(I24)=YEAR(EDATE(TODAY(),0-1)))</formula>
    </cfRule>
  </conditionalFormatting>
  <conditionalFormatting sqref="M24">
    <cfRule type="timePeriod" dxfId="37" priority="42" timePeriod="lastMonth">
      <formula>AND(MONTH(M24)=MONTH(EDATE(TODAY(),0-1)),YEAR(M24)=YEAR(EDATE(TODAY(),0-1)))</formula>
    </cfRule>
  </conditionalFormatting>
  <conditionalFormatting sqref="L37:M37">
    <cfRule type="timePeriod" dxfId="36" priority="40" timePeriod="lastMonth">
      <formula>AND(MONTH(L37)=MONTH(EDATE(TODAY(),0-1)),YEAR(L37)=YEAR(EDATE(TODAY(),0-1)))</formula>
    </cfRule>
  </conditionalFormatting>
  <conditionalFormatting sqref="H46">
    <cfRule type="timePeriod" dxfId="35" priority="37" timePeriod="lastMonth">
      <formula>AND(MONTH(H46)=MONTH(EDATE(TODAY(),0-1)),YEAR(H46)=YEAR(EDATE(TODAY(),0-1)))</formula>
    </cfRule>
  </conditionalFormatting>
  <conditionalFormatting sqref="F46:G46">
    <cfRule type="timePeriod" dxfId="34" priority="36" timePeriod="lastMonth">
      <formula>AND(MONTH(F46)=MONTH(EDATE(TODAY(),0-1)),YEAR(F46)=YEAR(EDATE(TODAY(),0-1)))</formula>
    </cfRule>
  </conditionalFormatting>
  <conditionalFormatting sqref="N46:O46">
    <cfRule type="timePeriod" dxfId="33" priority="39" timePeriod="lastMonth">
      <formula>AND(MONTH(N46)=MONTH(EDATE(TODAY(),0-1)),YEAR(N46)=YEAR(EDATE(TODAY(),0-1)))</formula>
    </cfRule>
  </conditionalFormatting>
  <conditionalFormatting sqref="D46:E46">
    <cfRule type="timePeriod" dxfId="32" priority="38" timePeriod="lastMonth">
      <formula>AND(MONTH(D46)=MONTH(EDATE(TODAY(),0-1)),YEAR(D46)=YEAR(EDATE(TODAY(),0-1)))</formula>
    </cfRule>
  </conditionalFormatting>
  <conditionalFormatting sqref="D55:I55 N55:O55">
    <cfRule type="timePeriod" dxfId="31" priority="34" timePeriod="lastMonth">
      <formula>AND(MONTH(D55)=MONTH(EDATE(TODAY(),0-1)),YEAR(D55)=YEAR(EDATE(TODAY(),0-1)))</formula>
    </cfRule>
  </conditionalFormatting>
  <conditionalFormatting sqref="L55:M55">
    <cfRule type="timePeriod" dxfId="30" priority="33" timePeriod="lastMonth">
      <formula>AND(MONTH(L55)=MONTH(EDATE(TODAY(),0-1)),YEAR(L55)=YEAR(EDATE(TODAY(),0-1)))</formula>
    </cfRule>
  </conditionalFormatting>
  <conditionalFormatting sqref="N60:O60">
    <cfRule type="timePeriod" dxfId="29" priority="32" timePeriod="lastMonth">
      <formula>AND(MONTH(N60)=MONTH(EDATE(TODAY(),0-1)),YEAR(N60)=YEAR(EDATE(TODAY(),0-1)))</formula>
    </cfRule>
  </conditionalFormatting>
  <conditionalFormatting sqref="N57:O57">
    <cfRule type="timePeriod" dxfId="28" priority="31" timePeriod="lastMonth">
      <formula>AND(MONTH(N57)=MONTH(EDATE(TODAY(),0-1)),YEAR(N57)=YEAR(EDATE(TODAY(),0-1)))</formula>
    </cfRule>
  </conditionalFormatting>
  <conditionalFormatting sqref="N54:O54">
    <cfRule type="timePeriod" dxfId="27" priority="30" timePeriod="lastMonth">
      <formula>AND(MONTH(N54)=MONTH(EDATE(TODAY(),0-1)),YEAR(N54)=YEAR(EDATE(TODAY(),0-1)))</formula>
    </cfRule>
  </conditionalFormatting>
  <conditionalFormatting sqref="N48:O48">
    <cfRule type="timePeriod" dxfId="26" priority="29" timePeriod="lastMonth">
      <formula>AND(MONTH(N48)=MONTH(EDATE(TODAY(),0-1)),YEAR(N48)=YEAR(EDATE(TODAY(),0-1)))</formula>
    </cfRule>
  </conditionalFormatting>
  <conditionalFormatting sqref="N45:O45">
    <cfRule type="timePeriod" dxfId="25" priority="28" timePeriod="lastMonth">
      <formula>AND(MONTH(N45)=MONTH(EDATE(TODAY(),0-1)),YEAR(N45)=YEAR(EDATE(TODAY(),0-1)))</formula>
    </cfRule>
  </conditionalFormatting>
  <conditionalFormatting sqref="N42:O42">
    <cfRule type="timePeriod" dxfId="24" priority="27" timePeriod="lastMonth">
      <formula>AND(MONTH(N42)=MONTH(EDATE(TODAY(),0-1)),YEAR(N42)=YEAR(EDATE(TODAY(),0-1)))</formula>
    </cfRule>
  </conditionalFormatting>
  <conditionalFormatting sqref="N39:O39">
    <cfRule type="timePeriod" dxfId="23" priority="26" timePeriod="lastMonth">
      <formula>AND(MONTH(N39)=MONTH(EDATE(TODAY(),0-1)),YEAR(N39)=YEAR(EDATE(TODAY(),0-1)))</formula>
    </cfRule>
  </conditionalFormatting>
  <conditionalFormatting sqref="N36:O36">
    <cfRule type="timePeriod" dxfId="22" priority="25" timePeriod="lastMonth">
      <formula>AND(MONTH(N36)=MONTH(EDATE(TODAY(),0-1)),YEAR(N36)=YEAR(EDATE(TODAY(),0-1)))</formula>
    </cfRule>
  </conditionalFormatting>
  <conditionalFormatting sqref="N33:O33">
    <cfRule type="timePeriod" dxfId="21" priority="24" timePeriod="lastMonth">
      <formula>AND(MONTH(N33)=MONTH(EDATE(TODAY(),0-1)),YEAR(N33)=YEAR(EDATE(TODAY(),0-1)))</formula>
    </cfRule>
  </conditionalFormatting>
  <conditionalFormatting sqref="N30:O30">
    <cfRule type="timePeriod" dxfId="20" priority="23" timePeriod="lastMonth">
      <formula>AND(MONTH(N30)=MONTH(EDATE(TODAY(),0-1)),YEAR(N30)=YEAR(EDATE(TODAY(),0-1)))</formula>
    </cfRule>
  </conditionalFormatting>
  <conditionalFormatting sqref="N27:O27">
    <cfRule type="timePeriod" dxfId="19" priority="22" timePeriod="lastMonth">
      <formula>AND(MONTH(N27)=MONTH(EDATE(TODAY(),0-1)),YEAR(N27)=YEAR(EDATE(TODAY(),0-1)))</formula>
    </cfRule>
  </conditionalFormatting>
  <conditionalFormatting sqref="N24:O24">
    <cfRule type="timePeriod" dxfId="18" priority="21" timePeriod="lastMonth">
      <formula>AND(MONTH(N24)=MONTH(EDATE(TODAY(),0-1)),YEAR(N24)=YEAR(EDATE(TODAY(),0-1)))</formula>
    </cfRule>
  </conditionalFormatting>
  <conditionalFormatting sqref="N21:O21">
    <cfRule type="timePeriod" dxfId="17" priority="20" timePeriod="lastMonth">
      <formula>AND(MONTH(N21)=MONTH(EDATE(TODAY(),0-1)),YEAR(N21)=YEAR(EDATE(TODAY(),0-1)))</formula>
    </cfRule>
  </conditionalFormatting>
  <conditionalFormatting sqref="N18:O18">
    <cfRule type="timePeriod" dxfId="16" priority="19" timePeriod="lastMonth">
      <formula>AND(MONTH(N18)=MONTH(EDATE(TODAY(),0-1)),YEAR(N18)=YEAR(EDATE(TODAY(),0-1)))</formula>
    </cfRule>
  </conditionalFormatting>
  <conditionalFormatting sqref="N6:O6">
    <cfRule type="timePeriod" dxfId="15" priority="18" timePeriod="lastMonth">
      <formula>AND(MONTH(N6)=MONTH(EDATE(TODAY(),0-1)),YEAR(N6)=YEAR(EDATE(TODAY(),0-1)))</formula>
    </cfRule>
  </conditionalFormatting>
  <conditionalFormatting sqref="N9:O9">
    <cfRule type="timePeriod" dxfId="14" priority="17" timePeriod="lastMonth">
      <formula>AND(MONTH(N9)=MONTH(EDATE(TODAY(),0-1)),YEAR(N9)=YEAR(EDATE(TODAY(),0-1)))</formula>
    </cfRule>
  </conditionalFormatting>
  <conditionalFormatting sqref="N12:O12">
    <cfRule type="timePeriod" dxfId="13" priority="16" timePeriod="lastMonth">
      <formula>AND(MONTH(N12)=MONTH(EDATE(TODAY(),0-1)),YEAR(N12)=YEAR(EDATE(TODAY(),0-1)))</formula>
    </cfRule>
  </conditionalFormatting>
  <conditionalFormatting sqref="D64:H64 N63:O64 N66:O66">
    <cfRule type="timePeriod" dxfId="12" priority="15" timePeriod="lastMonth">
      <formula>AND(MONTH(D63)=MONTH(EDATE(TODAY(),0-1)),YEAR(D63)=YEAR(EDATE(TODAY(),0-1)))</formula>
    </cfRule>
  </conditionalFormatting>
  <conditionalFormatting sqref="D4:M5">
    <cfRule type="timePeriod" dxfId="11" priority="14" timePeriod="lastMonth">
      <formula>AND(MONTH(D4)=MONTH(EDATE(TODAY(),0-1)),YEAR(D4)=YEAR(EDATE(TODAY(),0-1)))</formula>
    </cfRule>
  </conditionalFormatting>
  <conditionalFormatting sqref="N3:O3">
    <cfRule type="timePeriod" dxfId="10" priority="13" timePeriod="lastMonth">
      <formula>AND(MONTH(N3)=MONTH(EDATE(TODAY(),0-1)),YEAR(N3)=YEAR(EDATE(TODAY(),0-1)))</formula>
    </cfRule>
  </conditionalFormatting>
  <conditionalFormatting sqref="N72:O72">
    <cfRule type="timePeriod" dxfId="9" priority="12" timePeriod="lastMonth">
      <formula>AND(MONTH(N72)=MONTH(EDATE(TODAY(),0-1)),YEAR(N72)=YEAR(EDATE(TODAY(),0-1)))</formula>
    </cfRule>
  </conditionalFormatting>
  <conditionalFormatting sqref="L73:M73">
    <cfRule type="timePeriod" dxfId="8" priority="9" timePeriod="lastMonth">
      <formula>AND(MONTH(L73)=MONTH(EDATE(TODAY(),0-1)),YEAR(L73)=YEAR(EDATE(TODAY(),0-1)))</formula>
    </cfRule>
  </conditionalFormatting>
  <conditionalFormatting sqref="J22:K22">
    <cfRule type="timePeriod" dxfId="7" priority="8" timePeriod="lastMonth">
      <formula>AND(MONTH(J22)=MONTH(EDATE(TODAY(),0-1)),YEAR(J22)=YEAR(EDATE(TODAY(),0-1)))</formula>
    </cfRule>
  </conditionalFormatting>
  <conditionalFormatting sqref="H10:I10">
    <cfRule type="timePeriod" dxfId="6" priority="7" timePeriod="lastMonth">
      <formula>AND(MONTH(H10)=MONTH(EDATE(TODAY(),0-1)),YEAR(H10)=YEAR(EDATE(TODAY(),0-1)))</formula>
    </cfRule>
  </conditionalFormatting>
  <conditionalFormatting sqref="F43:G43">
    <cfRule type="timePeriod" dxfId="5" priority="6" timePeriod="lastMonth">
      <formula>AND(MONTH(F43)=MONTH(EDATE(TODAY(),0-1)),YEAR(F43)=YEAR(EDATE(TODAY(),0-1)))</formula>
    </cfRule>
  </conditionalFormatting>
  <conditionalFormatting sqref="D49:E49">
    <cfRule type="timePeriod" dxfId="4" priority="5" timePeriod="lastMonth">
      <formula>AND(MONTH(D49)=MONTH(EDATE(TODAY(),0-1)),YEAR(D49)=YEAR(EDATE(TODAY(),0-1)))</formula>
    </cfRule>
  </conditionalFormatting>
  <conditionalFormatting sqref="H16:I16">
    <cfRule type="timePeriod" dxfId="3" priority="4" timePeriod="lastMonth">
      <formula>AND(MONTH(H16)=MONTH(EDATE(TODAY(),0-1)),YEAR(H16)=YEAR(EDATE(TODAY(),0-1)))</formula>
    </cfRule>
  </conditionalFormatting>
  <conditionalFormatting sqref="L58:M58">
    <cfRule type="timePeriod" dxfId="2" priority="3" timePeriod="lastMonth">
      <formula>AND(MONTH(L58)=MONTH(EDATE(TODAY(),0-1)),YEAR(L58)=YEAR(EDATE(TODAY(),0-1)))</formula>
    </cfRule>
  </conditionalFormatting>
  <conditionalFormatting sqref="N75:O75">
    <cfRule type="timePeriod" dxfId="1" priority="2" timePeriod="lastMonth">
      <formula>AND(MONTH(N75)=MONTH(EDATE(TODAY(),0-1)),YEAR(N75)=YEAR(EDATE(TODAY(),0-1)))</formula>
    </cfRule>
  </conditionalFormatting>
  <conditionalFormatting sqref="P12:Q15 P51:Q51 P60:Q60 P57:Q57 P54:Q55 P48:Q49 P45:Q46 P42:Q42 P39:Q39 P36:Q37 P33:Q33 P30:Q30 P27:Q28 P24:Q24 P21:Q21 P18:Q19 P6:Q7 P9:Q9 P63:Q64 P66:Q66 P3:Q3 P72:Q73 P75:Q76">
    <cfRule type="timePeriod" dxfId="0" priority="1" timePeriod="lastMonth">
      <formula>AND(MONTH(P3)=MONTH(EDATE(TODAY(),0-1)),YEAR(P3)=YEAR(EDATE(TODAY(),0-1)))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Rahmenplan DB Montag</vt:lpstr>
      <vt:lpstr>Rahmenplan DB Dienstag</vt:lpstr>
      <vt:lpstr>02.10. - 06.10.17</vt:lpstr>
      <vt:lpstr>Rahmenplan DB Mittwoch</vt:lpstr>
      <vt:lpstr>DB Donnerstag</vt:lpstr>
      <vt:lpstr>Rahmenplan DB Freitag</vt:lpstr>
      <vt:lpstr>'Rahmenplan DB Dienstag'!Druckbereich</vt:lpstr>
      <vt:lpstr>'Rahmenplan DB Montag'!Druckbereich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Leitung</dc:creator>
  <cp:lastModifiedBy>Hennig-Sommer</cp:lastModifiedBy>
  <cp:lastPrinted>2017-12-19T11:39:01Z</cp:lastPrinted>
  <dcterms:created xsi:type="dcterms:W3CDTF">2017-02-15T12:59:25Z</dcterms:created>
  <dcterms:modified xsi:type="dcterms:W3CDTF">2019-12-02T11:25:17Z</dcterms:modified>
</cp:coreProperties>
</file>